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5480" windowHeight="11535" activeTab="1"/>
  </bookViews>
  <sheets>
    <sheet name="Hoja1" sheetId="1" r:id="rId1"/>
    <sheet name="copia ocret" sheetId="5" r:id="rId2"/>
    <sheet name="Hoja2" sheetId="2" r:id="rId3"/>
    <sheet name="Hoja3" sheetId="3" r:id="rId4"/>
  </sheets>
  <definedNames>
    <definedName name="_xlnm.Print_Area" localSheetId="1">'copia ocret'!$A$1:$P$25</definedName>
    <definedName name="_xlnm.Print_Area" localSheetId="0">Hoja1!$A$1:$P$25</definedName>
  </definedNames>
  <calcPr calcId="144525"/>
</workbook>
</file>

<file path=xl/calcChain.xml><?xml version="1.0" encoding="utf-8"?>
<calcChain xmlns="http://schemas.openxmlformats.org/spreadsheetml/2006/main">
  <c r="P15" i="5" l="1"/>
  <c r="O14" i="1"/>
  <c r="P15" i="1" l="1"/>
</calcChain>
</file>

<file path=xl/sharedStrings.xml><?xml version="1.0" encoding="utf-8"?>
<sst xmlns="http://schemas.openxmlformats.org/spreadsheetml/2006/main" count="127" uniqueCount="58">
  <si>
    <t>Ministerio de Finanzas Püblicas</t>
  </si>
  <si>
    <t>Dirección Técnica del Presupúesto</t>
  </si>
  <si>
    <t>Institución: 11130012. Ministerio de Agricultura, Ganadería y Alimentación</t>
  </si>
  <si>
    <t>Programa:</t>
  </si>
  <si>
    <t xml:space="preserve">ESTRUCTURA PROGRAMÁTICA </t>
  </si>
  <si>
    <t>PRG</t>
  </si>
  <si>
    <t>SPGR</t>
  </si>
  <si>
    <t xml:space="preserve">PROY </t>
  </si>
  <si>
    <t xml:space="preserve">ACT </t>
  </si>
  <si>
    <t>REN</t>
  </si>
  <si>
    <t>UB.GEO.</t>
  </si>
  <si>
    <t xml:space="preserve">FFI </t>
  </si>
  <si>
    <t xml:space="preserve">DESCRIPCIÓN ESTRUCTURA PROGRAMÁTICA </t>
  </si>
  <si>
    <t xml:space="preserve">META </t>
  </si>
  <si>
    <t>INDICADOR</t>
  </si>
  <si>
    <t xml:space="preserve">COMPONENTE </t>
  </si>
  <si>
    <t>COD.</t>
  </si>
  <si>
    <t xml:space="preserve">NOMBRE </t>
  </si>
  <si>
    <t>SUBCOMPONENTE</t>
  </si>
  <si>
    <t xml:space="preserve">COD </t>
  </si>
  <si>
    <t xml:space="preserve">PROGRAMACIÓN DE ESTRUCTURAS CON ÉNFASIS EN GÉNERO </t>
  </si>
  <si>
    <t>MONTO CON ENFOQUE DE GÉNERO  (Q)</t>
  </si>
  <si>
    <t xml:space="preserve">FIRMA Y SELLO DE ENCARGADO </t>
  </si>
  <si>
    <t>FORMULARIOI DTP 13</t>
  </si>
  <si>
    <t>Presupuesto Año 2013</t>
  </si>
  <si>
    <t>Glosario:</t>
  </si>
  <si>
    <t>Programa</t>
  </si>
  <si>
    <t xml:space="preserve">Sub Programa </t>
  </si>
  <si>
    <t>PROY</t>
  </si>
  <si>
    <t>Proyecto</t>
  </si>
  <si>
    <t>ACT</t>
  </si>
  <si>
    <t xml:space="preserve">Actividad </t>
  </si>
  <si>
    <t xml:space="preserve">Renglón de Gasto </t>
  </si>
  <si>
    <t>Ubicación Geográfica ( Debe consignarse a nivel de municipio)</t>
  </si>
  <si>
    <t>FFI:</t>
  </si>
  <si>
    <t>Fuente de financiamiento</t>
  </si>
  <si>
    <t>COMPONENTE: Ver el "Manual de Clasificador Presupuestario por Género" de la Secretaría Presidencial de la Mujer (SEPREM)</t>
  </si>
  <si>
    <t>SUBCOMPONENTE:  Ver el "Manual de Clasificador Presupuestario por Género" de la Secretaría Presidencial de la Mujer (SEPREM)</t>
  </si>
  <si>
    <t>11 : "Apoyo para el consumo adecuado de alimentos"</t>
  </si>
  <si>
    <t>00</t>
  </si>
  <si>
    <t>000</t>
  </si>
  <si>
    <t>004</t>
  </si>
  <si>
    <t xml:space="preserve">Cantidad de alimento distribuido a famlias beneficiadas/Número de famillias vulnerables a la inseguridad alimentaria </t>
  </si>
  <si>
    <t>Sociocultural y humano</t>
  </si>
  <si>
    <t>Asignaciones dirigidas a beneficiarios de ambos sexos, con beneficios significartivos importantes para mujeres (Programa con equidad y género)</t>
  </si>
  <si>
    <t xml:space="preserve">Total </t>
  </si>
  <si>
    <t>"Harina Forticada -Supertortilla"</t>
  </si>
  <si>
    <t xml:space="preserve">Unidad Ejecutora:  Viceministerio de Desarrollo Económico Rural, VIDER </t>
  </si>
  <si>
    <t>Fecha:   25 de febrero de 2013</t>
  </si>
  <si>
    <t xml:space="preserve">NÚMERO DE MUJERES BENEFICIADAS </t>
  </si>
  <si>
    <t>Monto con enfoque de género: Debe considerarse con base en el Presupuesto vigente por actividad, dirección, departamento.</t>
  </si>
  <si>
    <t>Unidad Ejecutora:  Oficina de Control de Areas de Reservas del Estado-OCRET-</t>
  </si>
  <si>
    <t>003</t>
  </si>
  <si>
    <t>0101</t>
  </si>
  <si>
    <t xml:space="preserve">Cantidad de lotes regularizados a familias posesionadas en areas de reservas del estado. </t>
  </si>
  <si>
    <t>Cantidad de lotes levantados atraves del establecimiento catastral a comunidades ubicadas dentro del area de reserva del estado</t>
  </si>
  <si>
    <t>Económica</t>
  </si>
  <si>
    <t xml:space="preserve">Actividades Comunes / Servicios de Control de Áreas de Reserva Territoriales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</si>
</sst>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2" xfId="0" applyBorder="1"/>
    <xf numFmtId="0" fontId="0" fillId="0" borderId="6" xfId="0" applyBorder="1"/>
    <xf numFmtId="0" fontId="0" fillId="0" borderId="0" xfId="0" applyBorder="1"/>
    <xf numFmtId="0" fontId="0" fillId="0" borderId="13" xfId="0" applyBorder="1"/>
    <xf numFmtId="0" fontId="1" fillId="0" borderId="9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0" xfId="0" applyFont="1"/>
    <xf numFmtId="0" fontId="1" fillId="0" borderId="10" xfId="0" applyFont="1" applyBorder="1"/>
    <xf numFmtId="0" fontId="1" fillId="0" borderId="2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/>
    <xf numFmtId="0" fontId="2" fillId="0" borderId="0" xfId="0" applyFont="1"/>
    <xf numFmtId="0" fontId="7" fillId="0" borderId="0" xfId="0" applyFont="1"/>
    <xf numFmtId="0" fontId="6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1" xfId="0" applyNumberFormat="1" applyBorder="1"/>
    <xf numFmtId="3" fontId="6" fillId="0" borderId="7" xfId="0" applyNumberFormat="1" applyFont="1" applyBorder="1" applyAlignment="1">
      <alignment horizontal="right" vertical="center" wrapText="1"/>
    </xf>
    <xf numFmtId="4" fontId="2" fillId="0" borderId="1" xfId="0" applyNumberFormat="1" applyFont="1" applyBorder="1"/>
    <xf numFmtId="4" fontId="6" fillId="0" borderId="7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0" fillId="0" borderId="14" xfId="0" applyBorder="1"/>
    <xf numFmtId="0" fontId="5" fillId="0" borderId="1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3" fontId="6" fillId="0" borderId="7" xfId="0" applyNumberFormat="1" applyFont="1" applyFill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9" fontId="6" fillId="0" borderId="0" xfId="0" applyNumberFormat="1" applyFont="1"/>
    <xf numFmtId="9" fontId="0" fillId="0" borderId="0" xfId="0" applyNumberFormat="1"/>
    <xf numFmtId="0" fontId="9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219075</xdr:colOff>
      <xdr:row>4</xdr:row>
      <xdr:rowOff>114300</xdr:rowOff>
    </xdr:from>
    <xdr:ext cx="5362575" cy="1031629"/>
    <xdr:sp macro="" textlink="">
      <xdr:nvSpPr>
        <xdr:cNvPr id="2" name="1 Rectángulo"/>
        <xdr:cNvSpPr/>
      </xdr:nvSpPr>
      <xdr:spPr>
        <a:xfrm>
          <a:off x="9725025" y="876300"/>
          <a:ext cx="5362575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Ejemplo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219075</xdr:colOff>
      <xdr:row>4</xdr:row>
      <xdr:rowOff>114300</xdr:rowOff>
    </xdr:from>
    <xdr:ext cx="5362575" cy="1031629"/>
    <xdr:sp macro="" textlink="">
      <xdr:nvSpPr>
        <xdr:cNvPr id="2" name="1 Rectángulo"/>
        <xdr:cNvSpPr/>
      </xdr:nvSpPr>
      <xdr:spPr>
        <a:xfrm>
          <a:off x="9725025" y="876300"/>
          <a:ext cx="5362575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0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7"/>
  <sheetViews>
    <sheetView topLeftCell="I1" workbookViewId="0">
      <selection activeCell="S16" sqref="S16"/>
    </sheetView>
  </sheetViews>
  <sheetFormatPr baseColWidth="10" defaultRowHeight="15" x14ac:dyDescent="0.25"/>
  <cols>
    <col min="8" max="8" width="29.85546875" customWidth="1"/>
    <col min="9" max="9" width="14.85546875" customWidth="1"/>
    <col min="10" max="10" width="17.85546875" customWidth="1"/>
    <col min="11" max="11" width="8.140625" customWidth="1"/>
    <col min="12" max="12" width="14.42578125" customWidth="1"/>
    <col min="14" max="15" width="18.7109375" customWidth="1"/>
    <col min="16" max="16" width="19.5703125" customWidth="1"/>
  </cols>
  <sheetData>
    <row r="2" spans="1:16" x14ac:dyDescent="0.25">
      <c r="A2" s="6" t="s">
        <v>0</v>
      </c>
      <c r="B2" s="7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23</v>
      </c>
      <c r="P2" s="40"/>
    </row>
    <row r="3" spans="1:16" x14ac:dyDescent="0.25">
      <c r="A3" s="8" t="s">
        <v>1</v>
      </c>
      <c r="B3" s="9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24</v>
      </c>
      <c r="P3" s="5"/>
    </row>
    <row r="4" spans="1:1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48</v>
      </c>
      <c r="P4" s="41"/>
    </row>
    <row r="5" spans="1:16" ht="15.75" x14ac:dyDescent="0.25">
      <c r="A5" s="56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</row>
    <row r="6" spans="1:16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x14ac:dyDescent="0.25">
      <c r="A7" s="8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6" s="11" customFormat="1" x14ac:dyDescent="0.25">
      <c r="A8" s="8" t="s">
        <v>47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s="11" customFormat="1" x14ac:dyDescent="0.25">
      <c r="A9" s="12" t="s">
        <v>3</v>
      </c>
      <c r="B9" s="13" t="s">
        <v>38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1" spans="1:16" s="11" customFormat="1" ht="14.25" customHeight="1" x14ac:dyDescent="0.25">
      <c r="A11" s="62" t="s">
        <v>4</v>
      </c>
      <c r="B11" s="63"/>
      <c r="C11" s="63"/>
      <c r="D11" s="63"/>
      <c r="E11" s="63"/>
      <c r="F11" s="63"/>
      <c r="G11" s="64"/>
      <c r="H11" s="65" t="s">
        <v>12</v>
      </c>
      <c r="I11" s="67" t="s">
        <v>13</v>
      </c>
      <c r="J11" s="67" t="s">
        <v>14</v>
      </c>
      <c r="K11" s="53" t="s">
        <v>15</v>
      </c>
      <c r="L11" s="53"/>
      <c r="M11" s="53" t="s">
        <v>18</v>
      </c>
      <c r="N11" s="53"/>
      <c r="O11" s="65" t="s">
        <v>49</v>
      </c>
      <c r="P11" s="54" t="s">
        <v>21</v>
      </c>
    </row>
    <row r="12" spans="1:16" s="11" customFormat="1" ht="34.5" customHeight="1" x14ac:dyDescent="0.25">
      <c r="A12" s="15" t="s">
        <v>5</v>
      </c>
      <c r="B12" s="15" t="s">
        <v>6</v>
      </c>
      <c r="C12" s="15" t="s">
        <v>7</v>
      </c>
      <c r="D12" s="15" t="s">
        <v>8</v>
      </c>
      <c r="E12" s="15" t="s">
        <v>9</v>
      </c>
      <c r="F12" s="15" t="s">
        <v>10</v>
      </c>
      <c r="G12" s="15" t="s">
        <v>11</v>
      </c>
      <c r="H12" s="66"/>
      <c r="I12" s="68"/>
      <c r="J12" s="68"/>
      <c r="K12" s="16" t="s">
        <v>16</v>
      </c>
      <c r="L12" s="15" t="s">
        <v>17</v>
      </c>
      <c r="M12" s="15" t="s">
        <v>19</v>
      </c>
      <c r="N12" s="15" t="s">
        <v>17</v>
      </c>
      <c r="O12" s="66"/>
      <c r="P12" s="55"/>
    </row>
    <row r="13" spans="1:16" s="17" customFormat="1" ht="111" customHeight="1" x14ac:dyDescent="0.25">
      <c r="A13" s="20">
        <v>11</v>
      </c>
      <c r="B13" s="21" t="s">
        <v>39</v>
      </c>
      <c r="C13" s="21" t="s">
        <v>40</v>
      </c>
      <c r="D13" s="21" t="s">
        <v>41</v>
      </c>
      <c r="E13" s="20">
        <v>211</v>
      </c>
      <c r="F13" s="20">
        <v>1202</v>
      </c>
      <c r="G13" s="20">
        <v>11</v>
      </c>
      <c r="H13" s="22" t="s">
        <v>46</v>
      </c>
      <c r="I13" s="35">
        <v>1515</v>
      </c>
      <c r="J13" s="23" t="s">
        <v>42</v>
      </c>
      <c r="K13" s="24">
        <v>2</v>
      </c>
      <c r="L13" s="24" t="s">
        <v>43</v>
      </c>
      <c r="M13" s="24">
        <v>3</v>
      </c>
      <c r="N13" s="25" t="s">
        <v>44</v>
      </c>
      <c r="O13" s="38">
        <v>2273</v>
      </c>
      <c r="P13" s="33">
        <v>3000000</v>
      </c>
    </row>
    <row r="14" spans="1:16" ht="108" x14ac:dyDescent="0.25">
      <c r="A14" s="26">
        <v>11</v>
      </c>
      <c r="B14" s="27" t="s">
        <v>39</v>
      </c>
      <c r="C14" s="27" t="s">
        <v>40</v>
      </c>
      <c r="D14" s="27" t="s">
        <v>41</v>
      </c>
      <c r="E14" s="26">
        <v>211</v>
      </c>
      <c r="F14" s="26">
        <v>1202</v>
      </c>
      <c r="G14" s="26">
        <v>21</v>
      </c>
      <c r="H14" s="28" t="s">
        <v>46</v>
      </c>
      <c r="I14" s="36">
        <v>5373</v>
      </c>
      <c r="J14" s="29" t="s">
        <v>42</v>
      </c>
      <c r="K14" s="30">
        <v>2</v>
      </c>
      <c r="L14" s="30" t="s">
        <v>43</v>
      </c>
      <c r="M14" s="30">
        <v>3</v>
      </c>
      <c r="N14" s="31" t="s">
        <v>44</v>
      </c>
      <c r="O14" s="39">
        <f>+I14*1.5-0.5</f>
        <v>8059</v>
      </c>
      <c r="P14" s="32">
        <v>10638661</v>
      </c>
    </row>
    <row r="15" spans="1:16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 t="s">
        <v>45</v>
      </c>
      <c r="O15" s="37"/>
      <c r="P15" s="34">
        <f>SUM(P13:P14)</f>
        <v>13638661</v>
      </c>
    </row>
    <row r="16" spans="1:16" ht="57.75" customHeight="1" x14ac:dyDescent="0.35">
      <c r="A16" s="19" t="s">
        <v>25</v>
      </c>
      <c r="B16" s="18"/>
      <c r="C16" s="18"/>
      <c r="D16" s="18"/>
      <c r="E16" s="11"/>
      <c r="F16" s="11"/>
      <c r="G16" s="11"/>
      <c r="H16" s="11"/>
      <c r="I16" s="11"/>
      <c r="M16" s="59"/>
      <c r="N16" s="60"/>
      <c r="O16" s="60"/>
      <c r="P16" s="61"/>
    </row>
    <row r="17" spans="1:16" x14ac:dyDescent="0.25">
      <c r="A17" t="s">
        <v>5</v>
      </c>
      <c r="B17" t="s">
        <v>26</v>
      </c>
      <c r="M17" s="62" t="s">
        <v>22</v>
      </c>
      <c r="N17" s="63"/>
      <c r="O17" s="63"/>
      <c r="P17" s="64"/>
    </row>
    <row r="18" spans="1:16" x14ac:dyDescent="0.25">
      <c r="A18" t="s">
        <v>6</v>
      </c>
      <c r="B18" t="s">
        <v>27</v>
      </c>
    </row>
    <row r="19" spans="1:16" x14ac:dyDescent="0.25">
      <c r="A19" t="s">
        <v>28</v>
      </c>
      <c r="B19" t="s">
        <v>29</v>
      </c>
    </row>
    <row r="20" spans="1:16" x14ac:dyDescent="0.25">
      <c r="A20" t="s">
        <v>30</v>
      </c>
      <c r="B20" t="s">
        <v>31</v>
      </c>
    </row>
    <row r="21" spans="1:16" s="11" customFormat="1" x14ac:dyDescent="0.25">
      <c r="A21" t="s">
        <v>9</v>
      </c>
      <c r="B21" t="s">
        <v>32</v>
      </c>
      <c r="C21"/>
      <c r="D21"/>
      <c r="E21"/>
      <c r="F21"/>
      <c r="G21"/>
      <c r="H21"/>
      <c r="I21"/>
    </row>
    <row r="22" spans="1:16" x14ac:dyDescent="0.25">
      <c r="A22" t="s">
        <v>10</v>
      </c>
      <c r="B22" s="11" t="s">
        <v>33</v>
      </c>
      <c r="C22" s="11"/>
      <c r="D22" s="11"/>
      <c r="E22" s="11"/>
      <c r="F22" s="11"/>
    </row>
    <row r="23" spans="1:16" x14ac:dyDescent="0.25">
      <c r="A23" t="s">
        <v>34</v>
      </c>
      <c r="B23" t="s">
        <v>35</v>
      </c>
    </row>
    <row r="24" spans="1:16" x14ac:dyDescent="0.25">
      <c r="A24" t="s">
        <v>36</v>
      </c>
    </row>
    <row r="25" spans="1:16" x14ac:dyDescent="0.25">
      <c r="A25" t="s">
        <v>37</v>
      </c>
    </row>
    <row r="27" spans="1:16" x14ac:dyDescent="0.25">
      <c r="A27" s="52" t="s">
        <v>50</v>
      </c>
      <c r="B27" s="52"/>
      <c r="C27" s="52"/>
    </row>
  </sheetData>
  <mergeCells count="12">
    <mergeCell ref="A27:C27"/>
    <mergeCell ref="M11:N11"/>
    <mergeCell ref="P11:P12"/>
    <mergeCell ref="A5:P5"/>
    <mergeCell ref="M16:P16"/>
    <mergeCell ref="M17:P17"/>
    <mergeCell ref="A11:G11"/>
    <mergeCell ref="H11:H12"/>
    <mergeCell ref="I11:I12"/>
    <mergeCell ref="J11:J12"/>
    <mergeCell ref="K11:L11"/>
    <mergeCell ref="O11:O12"/>
  </mergeCells>
  <pageMargins left="1.1023622047244095" right="0.70866141732283472" top="0.74803149606299213" bottom="0.74803149606299213" header="0.31496062992125984" footer="0.31496062992125984"/>
  <pageSetup paperSize="5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7"/>
  <sheetViews>
    <sheetView tabSelected="1" workbookViewId="0">
      <selection activeCell="I16" sqref="I16"/>
    </sheetView>
  </sheetViews>
  <sheetFormatPr baseColWidth="10" defaultRowHeight="15" x14ac:dyDescent="0.25"/>
  <cols>
    <col min="8" max="8" width="29.85546875" customWidth="1"/>
    <col min="9" max="9" width="14.85546875" customWidth="1"/>
    <col min="10" max="10" width="17.85546875" customWidth="1"/>
    <col min="11" max="11" width="8.140625" customWidth="1"/>
    <col min="12" max="12" width="14.42578125" customWidth="1"/>
    <col min="14" max="15" width="18.7109375" customWidth="1"/>
    <col min="16" max="16" width="19.5703125" customWidth="1"/>
  </cols>
  <sheetData>
    <row r="2" spans="1:17" x14ac:dyDescent="0.25">
      <c r="A2" s="6" t="s">
        <v>0</v>
      </c>
      <c r="B2" s="7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23</v>
      </c>
      <c r="P2" s="40"/>
    </row>
    <row r="3" spans="1:17" x14ac:dyDescent="0.25">
      <c r="A3" s="8" t="s">
        <v>1</v>
      </c>
      <c r="B3" s="9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24</v>
      </c>
      <c r="P3" s="5"/>
    </row>
    <row r="4" spans="1:17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48</v>
      </c>
      <c r="P4" s="41"/>
    </row>
    <row r="5" spans="1:17" ht="15.75" x14ac:dyDescent="0.25">
      <c r="A5" s="56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</row>
    <row r="6" spans="1:17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7" x14ac:dyDescent="0.25">
      <c r="A7" s="8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7" s="11" customFormat="1" x14ac:dyDescent="0.25">
      <c r="A8" s="8" t="s">
        <v>51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7" s="11" customFormat="1" x14ac:dyDescent="0.25">
      <c r="A9" s="12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1" spans="1:17" s="11" customFormat="1" ht="14.25" customHeight="1" x14ac:dyDescent="0.25">
      <c r="A11" s="62" t="s">
        <v>4</v>
      </c>
      <c r="B11" s="63"/>
      <c r="C11" s="63"/>
      <c r="D11" s="63"/>
      <c r="E11" s="63"/>
      <c r="F11" s="63"/>
      <c r="G11" s="64"/>
      <c r="H11" s="65" t="s">
        <v>12</v>
      </c>
      <c r="I11" s="67" t="s">
        <v>13</v>
      </c>
      <c r="J11" s="67" t="s">
        <v>14</v>
      </c>
      <c r="K11" s="53" t="s">
        <v>15</v>
      </c>
      <c r="L11" s="53"/>
      <c r="M11" s="53" t="s">
        <v>18</v>
      </c>
      <c r="N11" s="53"/>
      <c r="O11" s="65" t="s">
        <v>49</v>
      </c>
      <c r="P11" s="54" t="s">
        <v>21</v>
      </c>
    </row>
    <row r="12" spans="1:17" s="11" customFormat="1" ht="34.5" customHeight="1" x14ac:dyDescent="0.25">
      <c r="A12" s="42" t="s">
        <v>5</v>
      </c>
      <c r="B12" s="42" t="s">
        <v>6</v>
      </c>
      <c r="C12" s="42" t="s">
        <v>7</v>
      </c>
      <c r="D12" s="42" t="s">
        <v>8</v>
      </c>
      <c r="E12" s="42" t="s">
        <v>9</v>
      </c>
      <c r="F12" s="42" t="s">
        <v>10</v>
      </c>
      <c r="G12" s="42" t="s">
        <v>11</v>
      </c>
      <c r="H12" s="66"/>
      <c r="I12" s="68"/>
      <c r="J12" s="68"/>
      <c r="K12" s="16" t="s">
        <v>16</v>
      </c>
      <c r="L12" s="42" t="s">
        <v>17</v>
      </c>
      <c r="M12" s="42" t="s">
        <v>19</v>
      </c>
      <c r="N12" s="42" t="s">
        <v>17</v>
      </c>
      <c r="O12" s="66"/>
      <c r="P12" s="55"/>
    </row>
    <row r="13" spans="1:17" s="17" customFormat="1" ht="111" customHeight="1" x14ac:dyDescent="0.25">
      <c r="A13" s="45">
        <v>3</v>
      </c>
      <c r="B13" s="45" t="s">
        <v>39</v>
      </c>
      <c r="C13" s="45" t="s">
        <v>40</v>
      </c>
      <c r="D13" s="45" t="s">
        <v>52</v>
      </c>
      <c r="E13" s="24">
        <v>0</v>
      </c>
      <c r="F13" s="45" t="s">
        <v>53</v>
      </c>
      <c r="G13" s="24">
        <v>31</v>
      </c>
      <c r="H13" s="50" t="s">
        <v>57</v>
      </c>
      <c r="I13" s="44">
        <v>3150</v>
      </c>
      <c r="J13" s="23" t="s">
        <v>55</v>
      </c>
      <c r="K13" s="50">
        <v>1</v>
      </c>
      <c r="L13" s="50" t="s">
        <v>56</v>
      </c>
      <c r="M13" s="30">
        <v>3</v>
      </c>
      <c r="N13" s="25" t="s">
        <v>44</v>
      </c>
      <c r="O13" s="38">
        <v>1000</v>
      </c>
      <c r="P13" s="51">
        <v>6295581.2999999998</v>
      </c>
      <c r="Q13" s="48">
        <v>0.67</v>
      </c>
    </row>
    <row r="14" spans="1:17" ht="108" x14ac:dyDescent="0.25">
      <c r="A14" s="45">
        <v>3</v>
      </c>
      <c r="B14" s="46" t="s">
        <v>39</v>
      </c>
      <c r="C14" s="46" t="s">
        <v>40</v>
      </c>
      <c r="D14" s="45" t="s">
        <v>52</v>
      </c>
      <c r="E14" s="30">
        <v>0</v>
      </c>
      <c r="F14" s="45" t="s">
        <v>53</v>
      </c>
      <c r="G14" s="24">
        <v>31</v>
      </c>
      <c r="H14" s="50" t="s">
        <v>57</v>
      </c>
      <c r="I14" s="47">
        <v>900</v>
      </c>
      <c r="J14" s="29" t="s">
        <v>54</v>
      </c>
      <c r="K14" s="50">
        <v>1</v>
      </c>
      <c r="L14" s="50" t="s">
        <v>56</v>
      </c>
      <c r="M14" s="30">
        <v>3</v>
      </c>
      <c r="N14" s="31" t="s">
        <v>44</v>
      </c>
      <c r="O14" s="39">
        <v>400</v>
      </c>
      <c r="P14" s="32">
        <v>3100808.7</v>
      </c>
      <c r="Q14" s="49">
        <v>0.33</v>
      </c>
    </row>
    <row r="15" spans="1:17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 t="s">
        <v>45</v>
      </c>
      <c r="O15" s="37"/>
      <c r="P15" s="34">
        <f>SUM(P13:P14)</f>
        <v>9396390</v>
      </c>
    </row>
    <row r="16" spans="1:17" ht="57.75" customHeight="1" x14ac:dyDescent="0.35">
      <c r="A16" s="19" t="s">
        <v>25</v>
      </c>
      <c r="B16" s="18"/>
      <c r="C16" s="18"/>
      <c r="D16" s="18"/>
      <c r="E16" s="11"/>
      <c r="F16" s="11"/>
      <c r="G16" s="11"/>
      <c r="H16" s="11"/>
      <c r="I16" s="11"/>
      <c r="M16" s="59"/>
      <c r="N16" s="60"/>
      <c r="O16" s="60"/>
      <c r="P16" s="61"/>
    </row>
    <row r="17" spans="1:16" x14ac:dyDescent="0.25">
      <c r="A17" t="s">
        <v>5</v>
      </c>
      <c r="B17" t="s">
        <v>26</v>
      </c>
      <c r="M17" s="62" t="s">
        <v>22</v>
      </c>
      <c r="N17" s="63"/>
      <c r="O17" s="63"/>
      <c r="P17" s="64"/>
    </row>
    <row r="18" spans="1:16" x14ac:dyDescent="0.25">
      <c r="A18" t="s">
        <v>6</v>
      </c>
      <c r="B18" t="s">
        <v>27</v>
      </c>
    </row>
    <row r="19" spans="1:16" x14ac:dyDescent="0.25">
      <c r="A19" t="s">
        <v>28</v>
      </c>
      <c r="B19" t="s">
        <v>29</v>
      </c>
    </row>
    <row r="20" spans="1:16" x14ac:dyDescent="0.25">
      <c r="A20" t="s">
        <v>30</v>
      </c>
      <c r="B20" t="s">
        <v>31</v>
      </c>
    </row>
    <row r="21" spans="1:16" s="11" customFormat="1" x14ac:dyDescent="0.25">
      <c r="A21" t="s">
        <v>9</v>
      </c>
      <c r="B21" t="s">
        <v>32</v>
      </c>
      <c r="C21"/>
      <c r="D21"/>
      <c r="E21"/>
      <c r="F21"/>
      <c r="G21"/>
      <c r="H21"/>
      <c r="I21"/>
    </row>
    <row r="22" spans="1:16" x14ac:dyDescent="0.25">
      <c r="A22" t="s">
        <v>10</v>
      </c>
      <c r="B22" s="11" t="s">
        <v>33</v>
      </c>
      <c r="C22" s="11"/>
      <c r="D22" s="11"/>
      <c r="E22" s="11"/>
      <c r="F22" s="11"/>
    </row>
    <row r="23" spans="1:16" x14ac:dyDescent="0.25">
      <c r="A23" t="s">
        <v>34</v>
      </c>
      <c r="B23" t="s">
        <v>35</v>
      </c>
    </row>
    <row r="24" spans="1:16" x14ac:dyDescent="0.25">
      <c r="A24" t="s">
        <v>36</v>
      </c>
    </row>
    <row r="25" spans="1:16" x14ac:dyDescent="0.25">
      <c r="A25" t="s">
        <v>37</v>
      </c>
    </row>
    <row r="27" spans="1:16" x14ac:dyDescent="0.25">
      <c r="A27" s="43" t="s">
        <v>50</v>
      </c>
      <c r="B27" s="43"/>
      <c r="C27" s="43"/>
      <c r="D27" s="43"/>
      <c r="E27" s="43"/>
      <c r="F27" s="43"/>
      <c r="G27" s="43"/>
      <c r="H27" s="43"/>
    </row>
  </sheetData>
  <mergeCells count="11">
    <mergeCell ref="M16:P16"/>
    <mergeCell ref="M17:P17"/>
    <mergeCell ref="A5:P5"/>
    <mergeCell ref="A11:G11"/>
    <mergeCell ref="H11:H12"/>
    <mergeCell ref="I11:I12"/>
    <mergeCell ref="J11:J12"/>
    <mergeCell ref="K11:L11"/>
    <mergeCell ref="M11:N11"/>
    <mergeCell ref="O11:O12"/>
    <mergeCell ref="P11:P12"/>
  </mergeCells>
  <pageMargins left="1.1023622047244095" right="0.70866141732283472" top="2.1259842519685042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copia ocret</vt:lpstr>
      <vt:lpstr>Hoja2</vt:lpstr>
      <vt:lpstr>Hoja3</vt:lpstr>
      <vt:lpstr>'copia ocret'!Área_de_impresión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eordoñez</dc:creator>
  <cp:lastModifiedBy>eordoñez</cp:lastModifiedBy>
  <cp:lastPrinted>2013-03-01T16:21:27Z</cp:lastPrinted>
  <dcterms:created xsi:type="dcterms:W3CDTF">2012-12-18T19:51:30Z</dcterms:created>
  <dcterms:modified xsi:type="dcterms:W3CDTF">2013-03-01T16:21:59Z</dcterms:modified>
</cp:coreProperties>
</file>