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dy.itzep\Desktop\RECURSOS HUMANOS 2024\INFORMACION PUBLICA\MAYO\NUMERAL 4\"/>
    </mc:Choice>
  </mc:AlternateContent>
  <bookViews>
    <workbookView xWindow="-120" yWindow="-120" windowWidth="12408" windowHeight="6156" tabRatio="772"/>
  </bookViews>
  <sheets>
    <sheet name="LISTADO DE PERSONAL 029" sheetId="9" r:id="rId1"/>
  </sheets>
  <definedNames>
    <definedName name="_xlnm._FilterDatabase" localSheetId="0" hidden="1">'LISTADO DE PERSONAL 029'!$A$11:$Q$11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7" i="9" l="1"/>
  <c r="O77" i="9"/>
  <c r="Q77" i="9" s="1"/>
</calcChain>
</file>

<file path=xl/sharedStrings.xml><?xml version="1.0" encoding="utf-8"?>
<sst xmlns="http://schemas.openxmlformats.org/spreadsheetml/2006/main" count="1502" uniqueCount="161">
  <si>
    <t>DEPENDENCIA</t>
  </si>
  <si>
    <t xml:space="preserve">No. </t>
  </si>
  <si>
    <t>Renglón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</si>
  <si>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</si>
  <si>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</si>
  <si>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</si>
  <si>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</si>
  <si>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</si>
  <si>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</si>
  <si>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LÍQUIDO</t>
  </si>
  <si>
    <t>MONTO VIÁTICOS</t>
  </si>
  <si>
    <t>GASTOS DE REPRESENTACIÓN</t>
  </si>
  <si>
    <t>DIETAS</t>
  </si>
  <si>
    <t>GASTOS FUNERARIOS</t>
  </si>
  <si>
    <t xml:space="preserve">UNIDAD EJECUTORA 208  VICEMINISTERIO ENCARGADO DE ASUNTOS DEL PETEN </t>
  </si>
  <si>
    <t xml:space="preserve">HORARIO DE ATENCIÓN: 8:00 HRS A 16:30 HRS </t>
  </si>
  <si>
    <t>TELÉFONO: 1557 EXTENCION 7738/7702</t>
  </si>
  <si>
    <t xml:space="preserve">VICEMINISTRO ELMER LEONEL SALAZAR MEJIA </t>
  </si>
  <si>
    <t>N/A</t>
  </si>
  <si>
    <t>MINISTERIO DE AGRICULTURA GANADERÍA Y ALIMENTACIÓN</t>
  </si>
  <si>
    <t>DIRECCIÓN Y COORDINACIÓN</t>
  </si>
  <si>
    <t>LUIS PEDRO  SALAZAR RAMIREZ</t>
  </si>
  <si>
    <t>DIRECCIÓN DE DESARROLLO AGROPECUARIO</t>
  </si>
  <si>
    <t>ABRAHAM   MILIAN  PACHECO</t>
  </si>
  <si>
    <t>AILYNIE CARLA BEATRIZ PALENCIA LOPEZ</t>
  </si>
  <si>
    <t>DIRECCIÓN DE COORDINACIÓN DE RECURSOS NATURALES Y AGROTURISMO</t>
  </si>
  <si>
    <t>ALEX OVIDIO   MATEO GARCIA</t>
  </si>
  <si>
    <t>ALEX YOVANNY  SORIA CASARIEGOS</t>
  </si>
  <si>
    <t>ANGELA YANELY  LOPEZ AGUIRRE</t>
  </si>
  <si>
    <t>ARMANDO   OZAETA HERNANDEZ</t>
  </si>
  <si>
    <t>AURORA ESTEFANIA  MONZON PASTRANA</t>
  </si>
  <si>
    <t>BELLITA  CARMEN  HERNANDEZ SANCHEZ</t>
  </si>
  <si>
    <t>BRALLAN IVAN  ACEVEDO TOBAR</t>
  </si>
  <si>
    <t>BRENDA MARIELA  GIL MORENO</t>
  </si>
  <si>
    <t>CARLOS   ALONZO RAMOS</t>
  </si>
  <si>
    <t>CARLOS  FERNANDO  SIERRA MORALES</t>
  </si>
  <si>
    <t>CARLOS FEDERICO  MORALES PUGA</t>
  </si>
  <si>
    <t>CARLOS HUMBERTO  AGUSTIN SINTU</t>
  </si>
  <si>
    <t>CESAR ORLANDO  SOLIS PELAEZ</t>
  </si>
  <si>
    <t>CLAUDIA  ALEJANDRA  YOUNG GIRON</t>
  </si>
  <si>
    <t>CLIVER ANTONIO  CASTELLANOS CALDERON</t>
  </si>
  <si>
    <t>DANIEL UBALDO  GUZMAN OVANDO</t>
  </si>
  <si>
    <t>DARLYN YUSSELA  GARCIA CORTEZ</t>
  </si>
  <si>
    <t>DARWIN RUDEL  MARTINES CORTEZ</t>
  </si>
  <si>
    <t>DAVID ALEXANDER  TEC MAAS</t>
  </si>
  <si>
    <t>DAVID ERNESTO  MAYEN  MILIAN</t>
  </si>
  <si>
    <t>DAVID GUADALBERTO  QUIXCHAN QUETZAL</t>
  </si>
  <si>
    <t>DORA  MARGARITA  ROMAN VIELMAN</t>
  </si>
  <si>
    <t>DORIS MARISOL  VASQUEZ GONGORA</t>
  </si>
  <si>
    <t>EDELMIRA BEATRIZ  ALVAREZ SAMAYOA</t>
  </si>
  <si>
    <t>EDGAR ESTUARDO  ORTEGA ORELLANA</t>
  </si>
  <si>
    <t>EDRAS GUDIEL  RODAS MATEO</t>
  </si>
  <si>
    <t>EDWIN ADOLFO  RODRIGUEZ BATREZ</t>
  </si>
  <si>
    <t>EDWIN JOSUE  JUAREZ GARCIA</t>
  </si>
  <si>
    <t>EDWIN SAUDI  REYES VELASQUEZ</t>
  </si>
  <si>
    <t>EDY MAXIMILIANO   CASTRO  HEREDIA</t>
  </si>
  <si>
    <t>ELDER ADRIAN  CALDERON GRANADOS</t>
  </si>
  <si>
    <t>ELSA ELVIRA  CABALLEROS BURGOS</t>
  </si>
  <si>
    <t>ELVIN JAVIER  MIRANDA FLORES</t>
  </si>
  <si>
    <t>ERIC RAFAEL  CHAN RAMIREZ</t>
  </si>
  <si>
    <t>EVELYN YESENIA  QUINTANILLA  PEÑA</t>
  </si>
  <si>
    <t>EVERILDO EVELIO  ACOSTA  CHABLE</t>
  </si>
  <si>
    <t>EVERSON  RONALDINHO  YOJ MARQUEZ</t>
  </si>
  <si>
    <t>FLOR  DE MARIA  BRAN  BARRIOS</t>
  </si>
  <si>
    <t>FRANCISCO ALFREDO  CHOCOJ SARCEÑO</t>
  </si>
  <si>
    <t>FRANCISCO JOSUE  OBANDO HOIL</t>
  </si>
  <si>
    <t>FREDY  RAUL  HERRERA CARDONA</t>
  </si>
  <si>
    <t>GERARDO ANTONIO  PEREZ FLORES</t>
  </si>
  <si>
    <t>GERBER ARNULFO  GRIJALVA CASTELLANOS</t>
  </si>
  <si>
    <t>GEYDI  CARINA   CARRERA  JUAREZ</t>
  </si>
  <si>
    <t>GODOLFREDO RENE  MAGALLON REQUENA</t>
  </si>
  <si>
    <t>HECTOR    VASQUEZ DIAZ</t>
  </si>
  <si>
    <t>HEIDI ROSYBELL  ZETINA  CHIGUA</t>
  </si>
  <si>
    <t>HENRRI ESTUARDO  MENDEZ DIAZ</t>
  </si>
  <si>
    <t>HENRY MANUEL  JUAREZ FRANCO</t>
  </si>
  <si>
    <t>HERMINIO   CARDONA ESCOBAR</t>
  </si>
  <si>
    <t>HERNAN   ESQUIVEL SALGUERO</t>
  </si>
  <si>
    <t>IRMA ISABEL  ESTRADA NAJERA DE RECINOS</t>
  </si>
  <si>
    <t>ISAIAS YONATAN  MARROQUIN JORDAN</t>
  </si>
  <si>
    <t>JESSICA GEORGINA  ROMERO SOZA</t>
  </si>
  <si>
    <t>JESUS ANTONIO  ZETINA MAS</t>
  </si>
  <si>
    <t>JESUS EMANUEL  MARROQUIN ORREGO</t>
  </si>
  <si>
    <t>JOEL ESTEBAN  AGUILAR NATARENO</t>
  </si>
  <si>
    <t>JORGE   CAC CHOC</t>
  </si>
  <si>
    <t>JORGE ALBERTO  JUAREZ BALDIZON</t>
  </si>
  <si>
    <t>JOSE JAMIN  PEREZ DUBON</t>
  </si>
  <si>
    <t>JOSE VIDAL  ORDOÑEZ SANTIZO</t>
  </si>
  <si>
    <t>JOSUE JARED  CARTAJENA HERNANDEZ</t>
  </si>
  <si>
    <t>JUAN  GABRIEL  DEL CID LOPEZ</t>
  </si>
  <si>
    <t>JUAN  MANUEL  MORALES  CASTELLANOS</t>
  </si>
  <si>
    <t>JUAN CARLOS  REINOSO SOZA</t>
  </si>
  <si>
    <t>JULIO   MARROQUIN  CHAVAC</t>
  </si>
  <si>
    <t>JULIO  VICTOR   TORRES  CALDERON</t>
  </si>
  <si>
    <t>JULIO ANTONIO  SEGURA MORALES</t>
  </si>
  <si>
    <t>JULIO ESTUARDO  TORRES LARA</t>
  </si>
  <si>
    <t>KARLA PAOLA  LOPEZ CASTELLANOS</t>
  </si>
  <si>
    <t>KENNY  ORLANDO  URIAS CASTAÑEDA</t>
  </si>
  <si>
    <t>LAZARO NOE  PELAEZ GARCIA</t>
  </si>
  <si>
    <t>LESLI CAROLINA  YANES MORALES</t>
  </si>
  <si>
    <t>LIBNI EMILENY  LOPEZ TORALLA</t>
  </si>
  <si>
    <t>LUZ MARIA ESPERANZA TIUL OCH</t>
  </si>
  <si>
    <t>MANUEL  EUGENIO  CHAN MARQUEZ</t>
  </si>
  <si>
    <t>MANUEL DE JESUS  COLON MEJIA</t>
  </si>
  <si>
    <t>MARCO ANTONIO  BARILLAS  JUAREZ</t>
  </si>
  <si>
    <t>MARCO TULIO  DELGADO GOMEZ</t>
  </si>
  <si>
    <t>MARCOS ESTUARDO  PONCIANO  NUÑEZ</t>
  </si>
  <si>
    <t>MARIA MAGDALENA  PEREZ MEJIA</t>
  </si>
  <si>
    <t>MARLON FRANCISCO  LOPEZ MARIN</t>
  </si>
  <si>
    <t>MAYCO ROLANDO  ZACARIAS CHOC</t>
  </si>
  <si>
    <t>MELVIN JOSE  JUAREZ SANCHEZ</t>
  </si>
  <si>
    <t>MONICA AZUCELY  GARCIA CUELLAR</t>
  </si>
  <si>
    <t>NOE  BALTAZAR  ALVARADO CARRASCOSA</t>
  </si>
  <si>
    <t>OLIVER   MOTA SIQUINAJAY</t>
  </si>
  <si>
    <t>OSCAR RENE  HERRERA ROSALES</t>
  </si>
  <si>
    <t>PEDRO   SUCHITE PEREZ</t>
  </si>
  <si>
    <t>RINA YANETH  LOPEZ CORADO</t>
  </si>
  <si>
    <t>RUBEN    MORALES OLIVA</t>
  </si>
  <si>
    <t>RUBEN FRANCISCO  CASTILLO VASQUEZ</t>
  </si>
  <si>
    <t>RUDY  ALEXANDER  AGUIRRE RIVERA</t>
  </si>
  <si>
    <t>RUSBY RONALDO  GOMEZ TEMA</t>
  </si>
  <si>
    <t>RUTILIA   ALVARADO MORAN</t>
  </si>
  <si>
    <t>SANTIAGO CORTEZ MARCOS JOEL</t>
  </si>
  <si>
    <t>SARA PATRICIA  RUANO ESTEBAN</t>
  </si>
  <si>
    <t>SARA STEFANI  MILIAN BELLOSO</t>
  </si>
  <si>
    <t>SERGIO DANILO  RIVERA MEJIA</t>
  </si>
  <si>
    <t>SUSANA   AVILA  SANTOS</t>
  </si>
  <si>
    <t>VANESSA ELIZABETH  BOLAÑOS MARTINEZ</t>
  </si>
  <si>
    <t>VICTOR FRANCISCO  PINEDA PACAY</t>
  </si>
  <si>
    <t>VICTORINO   BATREZ ORTIZ</t>
  </si>
  <si>
    <t>VILMA ADALY  ZEPEDA MEDINA</t>
  </si>
  <si>
    <t>WALESSKA LISBETH  PERNILLO MAS</t>
  </si>
  <si>
    <t>WILDER OSWALDO  GUERRA MENDEZ</t>
  </si>
  <si>
    <t>YANDERI ABIGAIL  ORTIZ GARCIA</t>
  </si>
  <si>
    <t>PROFESIONALES</t>
  </si>
  <si>
    <t>TIPO DE SERVICIO</t>
  </si>
  <si>
    <t>Nombres y Apellidos de contratista</t>
  </si>
  <si>
    <t xml:space="preserve">NUMERAL 4 - SERVICIOS TECNICOS Y/O PROFESIONALES </t>
  </si>
  <si>
    <t>029</t>
  </si>
  <si>
    <t>ALONSO DANIEL  CARBAJAL ALDANA</t>
  </si>
  <si>
    <t>CARLOS ALFREDO  ALVARADO RAMIREZ</t>
  </si>
  <si>
    <t>TECNICOS</t>
  </si>
  <si>
    <t>JOSE MARCONY  SEGURA PINELO</t>
  </si>
  <si>
    <t>OLGA DAVEIBA PALMA GUERRA</t>
  </si>
  <si>
    <t>DIRECCION DE DESARROLLO AGROPECUARIO</t>
  </si>
  <si>
    <t>MARJORIE MAITE BALAN HERRARTE DE GUZMAN</t>
  </si>
  <si>
    <t>DIRECCION DE COORDINACION DE RECURSOS NATURALES Y AGROTURISMO</t>
  </si>
  <si>
    <t>HEYSER MAGDIEL GUERRA MENDEZ</t>
  </si>
  <si>
    <t>TOTAL DESCUENTO IVA/ISR</t>
  </si>
  <si>
    <t>¿</t>
  </si>
  <si>
    <t>JOSE LUIS  ESPUNA GARCIA</t>
  </si>
  <si>
    <t>ALEXANDER ALFREDO MACHIC MEJIA</t>
  </si>
  <si>
    <t>SET LEVI SAMAYOA LOPEZ</t>
  </si>
  <si>
    <t>OSCAR REGIL LEMUS</t>
  </si>
  <si>
    <t>TÉCNICOS</t>
  </si>
  <si>
    <t>JUAN JOSE VELASQUEZ MONTERO</t>
  </si>
  <si>
    <t>JUAN PABLO MARCONNY PONCE AREVALO</t>
  </si>
  <si>
    <t>LUCITA ROSA MARIA MARROQUIN CATALAN</t>
  </si>
  <si>
    <t xml:space="preserve">DIRECCION Y COORDINACION </t>
  </si>
  <si>
    <t xml:space="preserve">ENCARGADO DE ACTUALIZACIÓN: HEIDY PAOLA ITZEP IXCOY, ENCARGADA DE RECURSOS HUMANOS CON FUNCIONES TEMPORALES </t>
  </si>
  <si>
    <t>FECHA DE ACTUALIZACIÓN: 03/06/2024</t>
  </si>
  <si>
    <t>CORRESPONDE AL MES DE: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</si>
</sst>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2" applyFont="1" applyBorder="1" applyAlignment="1"/>
    <xf numFmtId="164" fontId="6" fillId="2" borderId="1" xfId="2" applyFont="1" applyFill="1" applyBorder="1" applyAlignment="1">
      <alignment horizontal="center" vertical="center" wrapText="1"/>
    </xf>
    <xf numFmtId="164" fontId="0" fillId="0" borderId="0" xfId="2" applyFont="1"/>
    <xf numFmtId="49" fontId="4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horizontal="center" vertical="center"/>
    </xf>
    <xf numFmtId="164" fontId="8" fillId="0" borderId="1" xfId="2" applyFont="1" applyFill="1" applyBorder="1" applyAlignment="1">
      <alignment horizontal="center" vertical="center"/>
    </xf>
    <xf numFmtId="164" fontId="7" fillId="0" borderId="1" xfId="2" applyFont="1" applyBorder="1" applyAlignment="1">
      <alignment horizontal="center" vertical="center"/>
    </xf>
    <xf numFmtId="164" fontId="9" fillId="0" borderId="1" xfId="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7" fillId="0" borderId="1" xfId="2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8" fillId="0" borderId="1" xfId="2" applyFont="1" applyFill="1" applyBorder="1" applyAlignment="1">
      <alignment horizontal="center"/>
    </xf>
    <xf numFmtId="164" fontId="0" fillId="0" borderId="1" xfId="2" applyFont="1" applyFill="1" applyBorder="1" applyAlignment="1">
      <alignment horizontal="center" vertical="center"/>
    </xf>
    <xf numFmtId="164" fontId="0" fillId="0" borderId="1" xfId="2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228600</xdr:rowOff>
    </xdr:from>
    <xdr:to>
      <xdr:col>2</xdr:col>
      <xdr:colOff>1798724</xdr:colOff>
      <xdr:row>5</xdr:row>
      <xdr:rowOff>160866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0B4FA-A8AC-4A4C-BE01-116BD901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99533"/>
          <a:ext cx="248936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6"/>
  <sheetViews>
    <sheetView tabSelected="1" zoomScale="70" zoomScaleNormal="70" workbookViewId="0">
      <selection activeCell="D7" sqref="D7:Q7"/>
    </sheetView>
  </sheetViews>
  <sheetFormatPr baseColWidth="10" defaultRowHeight="14.4" x14ac:dyDescent="0.3"/>
  <cols>
    <col min="1" max="1" width="5.109375" customWidth="1"/>
    <col min="2" max="2" width="6.44140625" customWidth="1"/>
    <col min="3" max="3" width="42.6640625" style="40" bestFit="1" customWidth="1"/>
    <col min="4" max="4" width="21.5546875" style="28" bestFit="1" customWidth="1"/>
    <col min="5" max="5" width="66" style="28" bestFit="1" customWidth="1"/>
    <col min="6" max="6" width="14.109375" bestFit="1" customWidth="1"/>
    <col min="7" max="7" width="14.33203125" style="11" customWidth="1"/>
    <col min="8" max="8" width="14.109375" bestFit="1" customWidth="1"/>
    <col min="9" max="9" width="13.88671875" bestFit="1" customWidth="1"/>
    <col min="10" max="10" width="11.88671875" bestFit="1" customWidth="1"/>
    <col min="11" max="11" width="13.88671875" bestFit="1" customWidth="1"/>
    <col min="12" max="12" width="17.44140625" bestFit="1" customWidth="1"/>
    <col min="13" max="13" width="12.6640625" bestFit="1" customWidth="1"/>
    <col min="14" max="14" width="15.33203125" bestFit="1" customWidth="1"/>
    <col min="15" max="15" width="18.33203125" bestFit="1" customWidth="1"/>
    <col min="16" max="17" width="12.44140625" bestFit="1" customWidth="1"/>
  </cols>
  <sheetData>
    <row r="1" spans="1:17" ht="21" x14ac:dyDescent="0.4">
      <c r="A1" s="3"/>
      <c r="B1" s="3"/>
      <c r="C1" s="36"/>
      <c r="D1" s="23" t="s">
        <v>19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" x14ac:dyDescent="0.3">
      <c r="A2" s="3"/>
      <c r="B2" s="3"/>
      <c r="C2" s="36"/>
      <c r="D2" s="24" t="s">
        <v>14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15.6" customHeight="1" x14ac:dyDescent="0.3">
      <c r="A3" s="4"/>
      <c r="B3" s="4"/>
      <c r="C3" s="37"/>
      <c r="D3" s="25" t="s">
        <v>15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1.2" customHeight="1" x14ac:dyDescent="0.3">
      <c r="A4" s="3"/>
      <c r="B4" s="3"/>
      <c r="C4" s="36"/>
      <c r="D4" s="26" t="s">
        <v>16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5.6" x14ac:dyDescent="0.3">
      <c r="A5" s="3"/>
      <c r="B5" s="3"/>
      <c r="C5" s="36"/>
      <c r="D5" s="25" t="s">
        <v>17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15.6" x14ac:dyDescent="0.3">
      <c r="A6" s="3"/>
      <c r="B6" s="3"/>
      <c r="C6" s="36"/>
      <c r="D6" s="25" t="s">
        <v>158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ht="15.6" x14ac:dyDescent="0.3">
      <c r="A7" s="3"/>
      <c r="B7" s="3"/>
      <c r="C7" s="36"/>
      <c r="D7" s="25" t="s">
        <v>159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5.6" x14ac:dyDescent="0.3">
      <c r="A8" s="3"/>
      <c r="B8" s="3"/>
      <c r="C8" s="36"/>
      <c r="D8" s="25" t="s">
        <v>160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15.6" x14ac:dyDescent="0.3">
      <c r="A9" s="2"/>
      <c r="B9" s="2"/>
      <c r="C9" s="38"/>
      <c r="D9" s="3"/>
      <c r="E9" s="45"/>
      <c r="F9" s="2"/>
      <c r="G9" s="9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21" customHeight="1" x14ac:dyDescent="0.3">
      <c r="A10" s="27" t="s">
        <v>136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ht="41.4" customHeight="1" x14ac:dyDescent="0.3">
      <c r="A11" s="6" t="s">
        <v>1</v>
      </c>
      <c r="B11" s="6" t="s">
        <v>2</v>
      </c>
      <c r="C11" s="7" t="s">
        <v>135</v>
      </c>
      <c r="D11" s="6" t="s">
        <v>134</v>
      </c>
      <c r="E11" s="44" t="s">
        <v>0</v>
      </c>
      <c r="F11" s="8" t="s">
        <v>12</v>
      </c>
      <c r="G11" s="10" t="s">
        <v>7</v>
      </c>
      <c r="H11" s="8" t="s">
        <v>3</v>
      </c>
      <c r="I11" s="8" t="s">
        <v>4</v>
      </c>
      <c r="J11" s="8" t="s">
        <v>5</v>
      </c>
      <c r="K11" s="8" t="s">
        <v>6</v>
      </c>
      <c r="L11" s="8" t="s">
        <v>11</v>
      </c>
      <c r="M11" s="8" t="s">
        <v>13</v>
      </c>
      <c r="N11" s="8" t="s">
        <v>8</v>
      </c>
      <c r="O11" s="8" t="s">
        <v>147</v>
      </c>
      <c r="P11" s="8" t="s">
        <v>9</v>
      </c>
      <c r="Q11" s="8" t="s">
        <v>10</v>
      </c>
    </row>
    <row r="12" spans="1:17" x14ac:dyDescent="0.3">
      <c r="A12" s="35">
        <v>1</v>
      </c>
      <c r="B12" s="12" t="s">
        <v>137</v>
      </c>
      <c r="C12" s="13" t="s">
        <v>23</v>
      </c>
      <c r="D12" s="41" t="s">
        <v>140</v>
      </c>
      <c r="E12" s="46" t="s">
        <v>22</v>
      </c>
      <c r="F12" s="14" t="s">
        <v>18</v>
      </c>
      <c r="G12" s="16">
        <v>4000</v>
      </c>
      <c r="H12" s="14" t="s">
        <v>18</v>
      </c>
      <c r="I12" s="14" t="s">
        <v>18</v>
      </c>
      <c r="J12" s="14" t="s">
        <v>18</v>
      </c>
      <c r="K12" s="14" t="s">
        <v>18</v>
      </c>
      <c r="L12" s="14" t="s">
        <v>18</v>
      </c>
      <c r="M12" s="14" t="s">
        <v>18</v>
      </c>
      <c r="N12" s="14" t="s">
        <v>18</v>
      </c>
      <c r="O12" s="17">
        <v>3800</v>
      </c>
      <c r="P12" s="17">
        <v>200</v>
      </c>
      <c r="Q12" s="15">
        <v>4000</v>
      </c>
    </row>
    <row r="13" spans="1:17" s="5" customFormat="1" x14ac:dyDescent="0.3">
      <c r="A13" s="1">
        <v>2</v>
      </c>
      <c r="B13" s="12" t="s">
        <v>137</v>
      </c>
      <c r="C13" s="13" t="s">
        <v>24</v>
      </c>
      <c r="D13" s="41" t="s">
        <v>140</v>
      </c>
      <c r="E13" s="46" t="s">
        <v>25</v>
      </c>
      <c r="F13" s="14" t="s">
        <v>18</v>
      </c>
      <c r="G13" s="16">
        <v>5000</v>
      </c>
      <c r="H13" s="14" t="s">
        <v>18</v>
      </c>
      <c r="I13" s="14" t="s">
        <v>18</v>
      </c>
      <c r="J13" s="14" t="s">
        <v>18</v>
      </c>
      <c r="K13" s="14" t="s">
        <v>18</v>
      </c>
      <c r="L13" s="14" t="s">
        <v>18</v>
      </c>
      <c r="M13" s="14" t="s">
        <v>18</v>
      </c>
      <c r="N13" s="14" t="s">
        <v>18</v>
      </c>
      <c r="O13" s="17">
        <v>4750</v>
      </c>
      <c r="P13" s="17">
        <v>250</v>
      </c>
      <c r="Q13" s="15">
        <v>5000</v>
      </c>
    </row>
    <row r="14" spans="1:17" x14ac:dyDescent="0.3">
      <c r="A14" s="1">
        <v>3</v>
      </c>
      <c r="B14" s="12" t="s">
        <v>137</v>
      </c>
      <c r="C14" s="13" t="s">
        <v>26</v>
      </c>
      <c r="D14" s="41" t="s">
        <v>140</v>
      </c>
      <c r="E14" s="46" t="s">
        <v>22</v>
      </c>
      <c r="F14" s="14" t="s">
        <v>18</v>
      </c>
      <c r="G14" s="16">
        <v>4000</v>
      </c>
      <c r="H14" s="14" t="s">
        <v>18</v>
      </c>
      <c r="I14" s="14" t="s">
        <v>18</v>
      </c>
      <c r="J14" s="14" t="s">
        <v>18</v>
      </c>
      <c r="K14" s="14" t="s">
        <v>18</v>
      </c>
      <c r="L14" s="14" t="s">
        <v>18</v>
      </c>
      <c r="M14" s="14" t="s">
        <v>18</v>
      </c>
      <c r="N14" s="14" t="s">
        <v>18</v>
      </c>
      <c r="O14" s="17">
        <v>3800</v>
      </c>
      <c r="P14" s="17">
        <v>200</v>
      </c>
      <c r="Q14" s="15">
        <v>4000</v>
      </c>
    </row>
    <row r="15" spans="1:17" x14ac:dyDescent="0.3">
      <c r="A15" s="35">
        <v>4</v>
      </c>
      <c r="B15" s="12" t="s">
        <v>137</v>
      </c>
      <c r="C15" s="13" t="s">
        <v>27</v>
      </c>
      <c r="D15" s="41" t="s">
        <v>140</v>
      </c>
      <c r="E15" s="46" t="s">
        <v>22</v>
      </c>
      <c r="F15" s="14" t="s">
        <v>18</v>
      </c>
      <c r="G15" s="16">
        <v>5000</v>
      </c>
      <c r="H15" s="14" t="s">
        <v>18</v>
      </c>
      <c r="I15" s="14" t="s">
        <v>18</v>
      </c>
      <c r="J15" s="14" t="s">
        <v>18</v>
      </c>
      <c r="K15" s="14" t="s">
        <v>18</v>
      </c>
      <c r="L15" s="14" t="s">
        <v>18</v>
      </c>
      <c r="M15" s="14" t="s">
        <v>18</v>
      </c>
      <c r="N15" s="14" t="s">
        <v>18</v>
      </c>
      <c r="O15" s="17">
        <v>4750</v>
      </c>
      <c r="P15" s="17">
        <v>250</v>
      </c>
      <c r="Q15" s="15">
        <v>5000</v>
      </c>
    </row>
    <row r="16" spans="1:17" x14ac:dyDescent="0.3">
      <c r="A16" s="1">
        <v>5</v>
      </c>
      <c r="B16" s="12" t="s">
        <v>137</v>
      </c>
      <c r="C16" s="13" t="s">
        <v>138</v>
      </c>
      <c r="D16" s="41" t="s">
        <v>140</v>
      </c>
      <c r="E16" s="46" t="s">
        <v>25</v>
      </c>
      <c r="F16" s="14" t="s">
        <v>18</v>
      </c>
      <c r="G16" s="16">
        <v>5000</v>
      </c>
      <c r="H16" s="14" t="s">
        <v>148</v>
      </c>
      <c r="I16" s="14" t="s">
        <v>18</v>
      </c>
      <c r="J16" s="14" t="s">
        <v>18</v>
      </c>
      <c r="K16" s="14" t="s">
        <v>18</v>
      </c>
      <c r="L16" s="14" t="s">
        <v>18</v>
      </c>
      <c r="M16" s="14" t="s">
        <v>18</v>
      </c>
      <c r="N16" s="14" t="s">
        <v>18</v>
      </c>
      <c r="O16" s="17">
        <v>4750</v>
      </c>
      <c r="P16" s="17">
        <v>250</v>
      </c>
      <c r="Q16" s="15">
        <v>5000</v>
      </c>
    </row>
    <row r="17" spans="1:17" x14ac:dyDescent="0.3">
      <c r="A17" s="1">
        <v>6</v>
      </c>
      <c r="B17" s="12" t="s">
        <v>137</v>
      </c>
      <c r="C17" s="13" t="s">
        <v>28</v>
      </c>
      <c r="D17" s="41" t="s">
        <v>140</v>
      </c>
      <c r="E17" s="46" t="s">
        <v>25</v>
      </c>
      <c r="F17" s="14" t="s">
        <v>18</v>
      </c>
      <c r="G17" s="16">
        <v>6000</v>
      </c>
      <c r="H17" s="14" t="s">
        <v>18</v>
      </c>
      <c r="I17" s="14" t="s">
        <v>18</v>
      </c>
      <c r="J17" s="14" t="s">
        <v>18</v>
      </c>
      <c r="K17" s="14" t="s">
        <v>18</v>
      </c>
      <c r="L17" s="14" t="s">
        <v>18</v>
      </c>
      <c r="M17" s="14" t="s">
        <v>18</v>
      </c>
      <c r="N17" s="14" t="s">
        <v>18</v>
      </c>
      <c r="O17" s="17">
        <v>5700</v>
      </c>
      <c r="P17" s="17">
        <v>300</v>
      </c>
      <c r="Q17" s="15">
        <v>6000</v>
      </c>
    </row>
    <row r="18" spans="1:17" x14ac:dyDescent="0.3">
      <c r="A18" s="35">
        <v>7</v>
      </c>
      <c r="B18" s="12" t="s">
        <v>137</v>
      </c>
      <c r="C18" s="13" t="s">
        <v>29</v>
      </c>
      <c r="D18" s="41" t="s">
        <v>133</v>
      </c>
      <c r="E18" s="46" t="s">
        <v>22</v>
      </c>
      <c r="F18" s="14" t="s">
        <v>18</v>
      </c>
      <c r="G18" s="16">
        <v>9000</v>
      </c>
      <c r="H18" s="14" t="s">
        <v>18</v>
      </c>
      <c r="I18" s="14" t="s">
        <v>18</v>
      </c>
      <c r="J18" s="14" t="s">
        <v>18</v>
      </c>
      <c r="K18" s="14" t="s">
        <v>18</v>
      </c>
      <c r="L18" s="14" t="s">
        <v>18</v>
      </c>
      <c r="M18" s="14" t="s">
        <v>18</v>
      </c>
      <c r="N18" s="14" t="s">
        <v>18</v>
      </c>
      <c r="O18" s="17">
        <v>9000</v>
      </c>
      <c r="P18" s="17">
        <v>0</v>
      </c>
      <c r="Q18" s="15">
        <v>9000</v>
      </c>
    </row>
    <row r="19" spans="1:17" x14ac:dyDescent="0.3">
      <c r="A19" s="1">
        <v>8</v>
      </c>
      <c r="B19" s="12" t="s">
        <v>137</v>
      </c>
      <c r="C19" s="13" t="s">
        <v>30</v>
      </c>
      <c r="D19" s="41" t="s">
        <v>140</v>
      </c>
      <c r="E19" s="46" t="s">
        <v>22</v>
      </c>
      <c r="F19" s="14" t="s">
        <v>18</v>
      </c>
      <c r="G19" s="16">
        <v>5000</v>
      </c>
      <c r="H19" s="14" t="s">
        <v>18</v>
      </c>
      <c r="I19" s="14" t="s">
        <v>18</v>
      </c>
      <c r="J19" s="14" t="s">
        <v>18</v>
      </c>
      <c r="K19" s="14" t="s">
        <v>18</v>
      </c>
      <c r="L19" s="14" t="s">
        <v>18</v>
      </c>
      <c r="M19" s="14" t="s">
        <v>18</v>
      </c>
      <c r="N19" s="14" t="s">
        <v>18</v>
      </c>
      <c r="O19" s="17">
        <v>4750</v>
      </c>
      <c r="P19" s="17">
        <v>250</v>
      </c>
      <c r="Q19" s="15">
        <v>5000</v>
      </c>
    </row>
    <row r="20" spans="1:17" x14ac:dyDescent="0.3">
      <c r="A20" s="1">
        <v>9</v>
      </c>
      <c r="B20" s="12" t="s">
        <v>137</v>
      </c>
      <c r="C20" s="13" t="s">
        <v>31</v>
      </c>
      <c r="D20" s="41" t="s">
        <v>140</v>
      </c>
      <c r="E20" s="46" t="s">
        <v>20</v>
      </c>
      <c r="F20" s="14" t="s">
        <v>18</v>
      </c>
      <c r="G20" s="16">
        <v>5000</v>
      </c>
      <c r="H20" s="14" t="s">
        <v>18</v>
      </c>
      <c r="I20" s="14" t="s">
        <v>18</v>
      </c>
      <c r="J20" s="14" t="s">
        <v>18</v>
      </c>
      <c r="K20" s="14" t="s">
        <v>18</v>
      </c>
      <c r="L20" s="14" t="s">
        <v>18</v>
      </c>
      <c r="M20" s="14" t="s">
        <v>18</v>
      </c>
      <c r="N20" s="14" t="s">
        <v>18</v>
      </c>
      <c r="O20" s="17">
        <v>4750</v>
      </c>
      <c r="P20" s="17">
        <v>250</v>
      </c>
      <c r="Q20" s="15">
        <v>5000</v>
      </c>
    </row>
    <row r="21" spans="1:17" x14ac:dyDescent="0.3">
      <c r="A21" s="35">
        <v>10</v>
      </c>
      <c r="B21" s="12" t="s">
        <v>137</v>
      </c>
      <c r="C21" s="13" t="s">
        <v>32</v>
      </c>
      <c r="D21" s="41" t="s">
        <v>140</v>
      </c>
      <c r="E21" s="46" t="s">
        <v>25</v>
      </c>
      <c r="F21" s="14" t="s">
        <v>18</v>
      </c>
      <c r="G21" s="16">
        <v>4500</v>
      </c>
      <c r="H21" s="14" t="s">
        <v>18</v>
      </c>
      <c r="I21" s="14" t="s">
        <v>18</v>
      </c>
      <c r="J21" s="14" t="s">
        <v>18</v>
      </c>
      <c r="K21" s="14" t="s">
        <v>18</v>
      </c>
      <c r="L21" s="14" t="s">
        <v>18</v>
      </c>
      <c r="M21" s="14" t="s">
        <v>18</v>
      </c>
      <c r="N21" s="14" t="s">
        <v>18</v>
      </c>
      <c r="O21" s="17">
        <v>4275</v>
      </c>
      <c r="P21" s="17">
        <v>225</v>
      </c>
      <c r="Q21" s="15">
        <v>4500</v>
      </c>
    </row>
    <row r="22" spans="1:17" x14ac:dyDescent="0.3">
      <c r="A22" s="1">
        <v>11</v>
      </c>
      <c r="B22" s="12" t="s">
        <v>137</v>
      </c>
      <c r="C22" s="13" t="s">
        <v>33</v>
      </c>
      <c r="D22" s="41" t="s">
        <v>133</v>
      </c>
      <c r="E22" s="46" t="s">
        <v>22</v>
      </c>
      <c r="F22" s="14" t="s">
        <v>18</v>
      </c>
      <c r="G22" s="16">
        <v>9000</v>
      </c>
      <c r="H22" s="14" t="s">
        <v>18</v>
      </c>
      <c r="I22" s="14" t="s">
        <v>18</v>
      </c>
      <c r="J22" s="14" t="s">
        <v>18</v>
      </c>
      <c r="K22" s="14" t="s">
        <v>18</v>
      </c>
      <c r="L22" s="14" t="s">
        <v>18</v>
      </c>
      <c r="M22" s="14" t="s">
        <v>18</v>
      </c>
      <c r="N22" s="14" t="s">
        <v>18</v>
      </c>
      <c r="O22" s="17">
        <v>8550</v>
      </c>
      <c r="P22" s="17">
        <v>450</v>
      </c>
      <c r="Q22" s="15">
        <v>9000</v>
      </c>
    </row>
    <row r="23" spans="1:17" x14ac:dyDescent="0.3">
      <c r="A23" s="1">
        <v>12</v>
      </c>
      <c r="B23" s="12" t="s">
        <v>137</v>
      </c>
      <c r="C23" s="13" t="s">
        <v>34</v>
      </c>
      <c r="D23" s="41" t="s">
        <v>140</v>
      </c>
      <c r="E23" s="46" t="s">
        <v>20</v>
      </c>
      <c r="F23" s="14" t="s">
        <v>18</v>
      </c>
      <c r="G23" s="16">
        <v>4500</v>
      </c>
      <c r="H23" s="14" t="s">
        <v>18</v>
      </c>
      <c r="I23" s="14" t="s">
        <v>18</v>
      </c>
      <c r="J23" s="14" t="s">
        <v>18</v>
      </c>
      <c r="K23" s="14" t="s">
        <v>18</v>
      </c>
      <c r="L23" s="14" t="s">
        <v>18</v>
      </c>
      <c r="M23" s="14" t="s">
        <v>18</v>
      </c>
      <c r="N23" s="14" t="s">
        <v>18</v>
      </c>
      <c r="O23" s="17">
        <v>4275</v>
      </c>
      <c r="P23" s="17">
        <v>225</v>
      </c>
      <c r="Q23" s="15">
        <v>4500</v>
      </c>
    </row>
    <row r="24" spans="1:17" x14ac:dyDescent="0.3">
      <c r="A24" s="35">
        <v>13</v>
      </c>
      <c r="B24" s="12" t="s">
        <v>137</v>
      </c>
      <c r="C24" s="13" t="s">
        <v>35</v>
      </c>
      <c r="D24" s="41" t="s">
        <v>140</v>
      </c>
      <c r="E24" s="46" t="s">
        <v>22</v>
      </c>
      <c r="F24" s="14" t="s">
        <v>18</v>
      </c>
      <c r="G24" s="16">
        <v>5000</v>
      </c>
      <c r="H24" s="14" t="s">
        <v>18</v>
      </c>
      <c r="I24" s="14" t="s">
        <v>18</v>
      </c>
      <c r="J24" s="14" t="s">
        <v>18</v>
      </c>
      <c r="K24" s="14" t="s">
        <v>18</v>
      </c>
      <c r="L24" s="14" t="s">
        <v>18</v>
      </c>
      <c r="M24" s="14" t="s">
        <v>18</v>
      </c>
      <c r="N24" s="14" t="s">
        <v>18</v>
      </c>
      <c r="O24" s="17">
        <v>4750</v>
      </c>
      <c r="P24" s="17">
        <v>250</v>
      </c>
      <c r="Q24" s="15">
        <v>5000</v>
      </c>
    </row>
    <row r="25" spans="1:17" x14ac:dyDescent="0.3">
      <c r="A25" s="1">
        <v>14</v>
      </c>
      <c r="B25" s="12" t="s">
        <v>137</v>
      </c>
      <c r="C25" s="13" t="s">
        <v>139</v>
      </c>
      <c r="D25" s="41" t="s">
        <v>140</v>
      </c>
      <c r="E25" s="46" t="s">
        <v>22</v>
      </c>
      <c r="F25" s="14" t="s">
        <v>18</v>
      </c>
      <c r="G25" s="16">
        <v>4500</v>
      </c>
      <c r="H25" s="14" t="s">
        <v>18</v>
      </c>
      <c r="I25" s="14" t="s">
        <v>18</v>
      </c>
      <c r="J25" s="14" t="s">
        <v>18</v>
      </c>
      <c r="K25" s="14" t="s">
        <v>18</v>
      </c>
      <c r="L25" s="14" t="s">
        <v>18</v>
      </c>
      <c r="M25" s="14" t="s">
        <v>18</v>
      </c>
      <c r="N25" s="14" t="s">
        <v>18</v>
      </c>
      <c r="O25" s="17">
        <v>4275</v>
      </c>
      <c r="P25" s="17">
        <v>225</v>
      </c>
      <c r="Q25" s="15">
        <v>4500</v>
      </c>
    </row>
    <row r="26" spans="1:17" x14ac:dyDescent="0.3">
      <c r="A26" s="1">
        <v>15</v>
      </c>
      <c r="B26" s="12" t="s">
        <v>137</v>
      </c>
      <c r="C26" s="13" t="s">
        <v>36</v>
      </c>
      <c r="D26" s="41" t="s">
        <v>140</v>
      </c>
      <c r="E26" s="46" t="s">
        <v>22</v>
      </c>
      <c r="F26" s="14" t="s">
        <v>18</v>
      </c>
      <c r="G26" s="16">
        <v>5000</v>
      </c>
      <c r="H26" s="14" t="s">
        <v>18</v>
      </c>
      <c r="I26" s="14" t="s">
        <v>18</v>
      </c>
      <c r="J26" s="14" t="s">
        <v>18</v>
      </c>
      <c r="K26" s="14" t="s">
        <v>18</v>
      </c>
      <c r="L26" s="14" t="s">
        <v>18</v>
      </c>
      <c r="M26" s="14" t="s">
        <v>18</v>
      </c>
      <c r="N26" s="14" t="s">
        <v>18</v>
      </c>
      <c r="O26" s="17">
        <v>4750</v>
      </c>
      <c r="P26" s="17">
        <v>250</v>
      </c>
      <c r="Q26" s="15">
        <v>5000</v>
      </c>
    </row>
    <row r="27" spans="1:17" x14ac:dyDescent="0.3">
      <c r="A27" s="35">
        <v>16</v>
      </c>
      <c r="B27" s="12" t="s">
        <v>137</v>
      </c>
      <c r="C27" s="13" t="s">
        <v>37</v>
      </c>
      <c r="D27" s="41" t="s">
        <v>140</v>
      </c>
      <c r="E27" s="46" t="s">
        <v>25</v>
      </c>
      <c r="F27" s="14" t="s">
        <v>18</v>
      </c>
      <c r="G27" s="16">
        <v>4000</v>
      </c>
      <c r="H27" s="14" t="s">
        <v>18</v>
      </c>
      <c r="I27" s="14" t="s">
        <v>18</v>
      </c>
      <c r="J27" s="14" t="s">
        <v>18</v>
      </c>
      <c r="K27" s="14" t="s">
        <v>18</v>
      </c>
      <c r="L27" s="14" t="s">
        <v>18</v>
      </c>
      <c r="M27" s="14" t="s">
        <v>18</v>
      </c>
      <c r="N27" s="14" t="s">
        <v>18</v>
      </c>
      <c r="O27" s="17">
        <v>3800</v>
      </c>
      <c r="P27" s="17">
        <v>200</v>
      </c>
      <c r="Q27" s="15">
        <v>4000</v>
      </c>
    </row>
    <row r="28" spans="1:17" x14ac:dyDescent="0.3">
      <c r="A28" s="1">
        <v>17</v>
      </c>
      <c r="B28" s="12" t="s">
        <v>137</v>
      </c>
      <c r="C28" s="13" t="s">
        <v>38</v>
      </c>
      <c r="D28" s="41" t="s">
        <v>140</v>
      </c>
      <c r="E28" s="46" t="s">
        <v>22</v>
      </c>
      <c r="F28" s="14" t="s">
        <v>18</v>
      </c>
      <c r="G28" s="16">
        <v>6000</v>
      </c>
      <c r="H28" s="14" t="s">
        <v>18</v>
      </c>
      <c r="I28" s="14" t="s">
        <v>18</v>
      </c>
      <c r="J28" s="14" t="s">
        <v>18</v>
      </c>
      <c r="K28" s="14" t="s">
        <v>18</v>
      </c>
      <c r="L28" s="14" t="s">
        <v>18</v>
      </c>
      <c r="M28" s="14" t="s">
        <v>18</v>
      </c>
      <c r="N28" s="14" t="s">
        <v>18</v>
      </c>
      <c r="O28" s="17">
        <v>5700</v>
      </c>
      <c r="P28" s="17">
        <v>300</v>
      </c>
      <c r="Q28" s="15">
        <v>6000</v>
      </c>
    </row>
    <row r="29" spans="1:17" x14ac:dyDescent="0.3">
      <c r="A29" s="1">
        <v>18</v>
      </c>
      <c r="B29" s="12" t="s">
        <v>137</v>
      </c>
      <c r="C29" s="13" t="s">
        <v>39</v>
      </c>
      <c r="D29" s="41" t="s">
        <v>140</v>
      </c>
      <c r="E29" s="46" t="s">
        <v>22</v>
      </c>
      <c r="F29" s="14" t="s">
        <v>18</v>
      </c>
      <c r="G29" s="16">
        <v>7000</v>
      </c>
      <c r="H29" s="14" t="s">
        <v>18</v>
      </c>
      <c r="I29" s="14" t="s">
        <v>18</v>
      </c>
      <c r="J29" s="14" t="s">
        <v>18</v>
      </c>
      <c r="K29" s="14" t="s">
        <v>18</v>
      </c>
      <c r="L29" s="14" t="s">
        <v>18</v>
      </c>
      <c r="M29" s="14" t="s">
        <v>18</v>
      </c>
      <c r="N29" s="14" t="s">
        <v>18</v>
      </c>
      <c r="O29" s="17">
        <v>6650</v>
      </c>
      <c r="P29" s="17">
        <v>350</v>
      </c>
      <c r="Q29" s="15">
        <v>7000</v>
      </c>
    </row>
    <row r="30" spans="1:17" x14ac:dyDescent="0.3">
      <c r="A30" s="35">
        <v>19</v>
      </c>
      <c r="B30" s="12" t="s">
        <v>137</v>
      </c>
      <c r="C30" s="13" t="s">
        <v>40</v>
      </c>
      <c r="D30" s="41" t="s">
        <v>133</v>
      </c>
      <c r="E30" s="46" t="s">
        <v>22</v>
      </c>
      <c r="F30" s="14" t="s">
        <v>18</v>
      </c>
      <c r="G30" s="16">
        <v>9000</v>
      </c>
      <c r="H30" s="14" t="s">
        <v>18</v>
      </c>
      <c r="I30" s="14" t="s">
        <v>18</v>
      </c>
      <c r="J30" s="14" t="s">
        <v>18</v>
      </c>
      <c r="K30" s="14" t="s">
        <v>18</v>
      </c>
      <c r="L30" s="14" t="s">
        <v>18</v>
      </c>
      <c r="M30" s="14" t="s">
        <v>18</v>
      </c>
      <c r="N30" s="14" t="s">
        <v>18</v>
      </c>
      <c r="O30" s="17">
        <v>8550</v>
      </c>
      <c r="P30" s="17">
        <v>450</v>
      </c>
      <c r="Q30" s="15">
        <v>9000</v>
      </c>
    </row>
    <row r="31" spans="1:17" x14ac:dyDescent="0.3">
      <c r="A31" s="1">
        <v>20</v>
      </c>
      <c r="B31" s="12" t="s">
        <v>137</v>
      </c>
      <c r="C31" s="13" t="s">
        <v>41</v>
      </c>
      <c r="D31" s="41" t="s">
        <v>140</v>
      </c>
      <c r="E31" s="46" t="s">
        <v>25</v>
      </c>
      <c r="F31" s="14" t="s">
        <v>18</v>
      </c>
      <c r="G31" s="16">
        <v>6000</v>
      </c>
      <c r="H31" s="14" t="s">
        <v>18</v>
      </c>
      <c r="I31" s="14" t="s">
        <v>18</v>
      </c>
      <c r="J31" s="14" t="s">
        <v>18</v>
      </c>
      <c r="K31" s="14" t="s">
        <v>18</v>
      </c>
      <c r="L31" s="14" t="s">
        <v>18</v>
      </c>
      <c r="M31" s="14" t="s">
        <v>18</v>
      </c>
      <c r="N31" s="14" t="s">
        <v>18</v>
      </c>
      <c r="O31" s="17">
        <v>5700</v>
      </c>
      <c r="P31" s="17">
        <v>300</v>
      </c>
      <c r="Q31" s="15">
        <v>6000</v>
      </c>
    </row>
    <row r="32" spans="1:17" x14ac:dyDescent="0.3">
      <c r="A32" s="1">
        <v>21</v>
      </c>
      <c r="B32" s="12" t="s">
        <v>137</v>
      </c>
      <c r="C32" s="13" t="s">
        <v>42</v>
      </c>
      <c r="D32" s="41" t="s">
        <v>140</v>
      </c>
      <c r="E32" s="46" t="s">
        <v>22</v>
      </c>
      <c r="F32" s="14" t="s">
        <v>18</v>
      </c>
      <c r="G32" s="16">
        <v>6000</v>
      </c>
      <c r="H32" s="14" t="s">
        <v>18</v>
      </c>
      <c r="I32" s="14" t="s">
        <v>18</v>
      </c>
      <c r="J32" s="14" t="s">
        <v>18</v>
      </c>
      <c r="K32" s="14" t="s">
        <v>18</v>
      </c>
      <c r="L32" s="14" t="s">
        <v>18</v>
      </c>
      <c r="M32" s="14" t="s">
        <v>18</v>
      </c>
      <c r="N32" s="14" t="s">
        <v>18</v>
      </c>
      <c r="O32" s="17">
        <v>5700</v>
      </c>
      <c r="P32" s="17">
        <v>300</v>
      </c>
      <c r="Q32" s="15">
        <v>6000</v>
      </c>
    </row>
    <row r="33" spans="1:17" x14ac:dyDescent="0.3">
      <c r="A33" s="35">
        <v>22</v>
      </c>
      <c r="B33" s="12" t="s">
        <v>137</v>
      </c>
      <c r="C33" s="13" t="s">
        <v>43</v>
      </c>
      <c r="D33" s="41" t="s">
        <v>140</v>
      </c>
      <c r="E33" s="46" t="s">
        <v>22</v>
      </c>
      <c r="F33" s="14" t="s">
        <v>18</v>
      </c>
      <c r="G33" s="16">
        <v>6000</v>
      </c>
      <c r="H33" s="14" t="s">
        <v>18</v>
      </c>
      <c r="I33" s="14" t="s">
        <v>18</v>
      </c>
      <c r="J33" s="14" t="s">
        <v>18</v>
      </c>
      <c r="K33" s="14" t="s">
        <v>18</v>
      </c>
      <c r="L33" s="14" t="s">
        <v>18</v>
      </c>
      <c r="M33" s="14" t="s">
        <v>18</v>
      </c>
      <c r="N33" s="14" t="s">
        <v>18</v>
      </c>
      <c r="O33" s="17">
        <v>5700</v>
      </c>
      <c r="P33" s="17">
        <v>300</v>
      </c>
      <c r="Q33" s="15">
        <v>6000</v>
      </c>
    </row>
    <row r="34" spans="1:17" x14ac:dyDescent="0.3">
      <c r="A34" s="1">
        <v>23</v>
      </c>
      <c r="B34" s="12" t="s">
        <v>137</v>
      </c>
      <c r="C34" s="13" t="s">
        <v>44</v>
      </c>
      <c r="D34" s="41" t="s">
        <v>140</v>
      </c>
      <c r="E34" s="46" t="s">
        <v>25</v>
      </c>
      <c r="F34" s="14" t="s">
        <v>18</v>
      </c>
      <c r="G34" s="16">
        <v>4000</v>
      </c>
      <c r="H34" s="14" t="s">
        <v>18</v>
      </c>
      <c r="I34" s="14" t="s">
        <v>18</v>
      </c>
      <c r="J34" s="14" t="s">
        <v>18</v>
      </c>
      <c r="K34" s="14" t="s">
        <v>18</v>
      </c>
      <c r="L34" s="14" t="s">
        <v>18</v>
      </c>
      <c r="M34" s="14" t="s">
        <v>18</v>
      </c>
      <c r="N34" s="14" t="s">
        <v>18</v>
      </c>
      <c r="O34" s="17">
        <v>3800</v>
      </c>
      <c r="P34" s="17">
        <v>200</v>
      </c>
      <c r="Q34" s="15">
        <v>4000</v>
      </c>
    </row>
    <row r="35" spans="1:17" x14ac:dyDescent="0.3">
      <c r="A35" s="1">
        <v>24</v>
      </c>
      <c r="B35" s="12" t="s">
        <v>137</v>
      </c>
      <c r="C35" s="13" t="s">
        <v>45</v>
      </c>
      <c r="D35" s="41" t="s">
        <v>133</v>
      </c>
      <c r="E35" s="46" t="s">
        <v>22</v>
      </c>
      <c r="F35" s="14" t="s">
        <v>18</v>
      </c>
      <c r="G35" s="16">
        <v>9000</v>
      </c>
      <c r="H35" s="14" t="s">
        <v>18</v>
      </c>
      <c r="I35" s="14" t="s">
        <v>18</v>
      </c>
      <c r="J35" s="14" t="s">
        <v>18</v>
      </c>
      <c r="K35" s="14" t="s">
        <v>18</v>
      </c>
      <c r="L35" s="14" t="s">
        <v>18</v>
      </c>
      <c r="M35" s="14" t="s">
        <v>18</v>
      </c>
      <c r="N35" s="14" t="s">
        <v>18</v>
      </c>
      <c r="O35" s="17">
        <v>8550</v>
      </c>
      <c r="P35" s="17">
        <v>450</v>
      </c>
      <c r="Q35" s="15">
        <v>9000</v>
      </c>
    </row>
    <row r="36" spans="1:17" x14ac:dyDescent="0.3">
      <c r="A36" s="35">
        <v>25</v>
      </c>
      <c r="B36" s="12" t="s">
        <v>137</v>
      </c>
      <c r="C36" s="13" t="s">
        <v>46</v>
      </c>
      <c r="D36" s="41" t="s">
        <v>140</v>
      </c>
      <c r="E36" s="46" t="s">
        <v>22</v>
      </c>
      <c r="F36" s="14" t="s">
        <v>18</v>
      </c>
      <c r="G36" s="16">
        <v>5000</v>
      </c>
      <c r="H36" s="14" t="s">
        <v>18</v>
      </c>
      <c r="I36" s="14" t="s">
        <v>18</v>
      </c>
      <c r="J36" s="14" t="s">
        <v>18</v>
      </c>
      <c r="K36" s="14" t="s">
        <v>18</v>
      </c>
      <c r="L36" s="14" t="s">
        <v>18</v>
      </c>
      <c r="M36" s="14" t="s">
        <v>18</v>
      </c>
      <c r="N36" s="14" t="s">
        <v>18</v>
      </c>
      <c r="O36" s="17">
        <v>4750</v>
      </c>
      <c r="P36" s="17">
        <v>250</v>
      </c>
      <c r="Q36" s="15">
        <v>5000</v>
      </c>
    </row>
    <row r="37" spans="1:17" x14ac:dyDescent="0.3">
      <c r="A37" s="1">
        <v>26</v>
      </c>
      <c r="B37" s="12" t="s">
        <v>137</v>
      </c>
      <c r="C37" s="13" t="s">
        <v>47</v>
      </c>
      <c r="D37" s="41" t="s">
        <v>140</v>
      </c>
      <c r="E37" s="46" t="s">
        <v>22</v>
      </c>
      <c r="F37" s="14" t="s">
        <v>18</v>
      </c>
      <c r="G37" s="16">
        <v>4000</v>
      </c>
      <c r="H37" s="14" t="s">
        <v>18</v>
      </c>
      <c r="I37" s="14" t="s">
        <v>18</v>
      </c>
      <c r="J37" s="14" t="s">
        <v>18</v>
      </c>
      <c r="K37" s="14" t="s">
        <v>18</v>
      </c>
      <c r="L37" s="14" t="s">
        <v>18</v>
      </c>
      <c r="M37" s="14" t="s">
        <v>18</v>
      </c>
      <c r="N37" s="14" t="s">
        <v>18</v>
      </c>
      <c r="O37" s="17">
        <v>3800</v>
      </c>
      <c r="P37" s="17">
        <v>200</v>
      </c>
      <c r="Q37" s="15">
        <v>4000</v>
      </c>
    </row>
    <row r="38" spans="1:17" x14ac:dyDescent="0.3">
      <c r="A38" s="1">
        <v>27</v>
      </c>
      <c r="B38" s="12" t="s">
        <v>137</v>
      </c>
      <c r="C38" s="13" t="s">
        <v>48</v>
      </c>
      <c r="D38" s="41" t="s">
        <v>133</v>
      </c>
      <c r="E38" s="46" t="s">
        <v>20</v>
      </c>
      <c r="F38" s="14" t="s">
        <v>18</v>
      </c>
      <c r="G38" s="16">
        <v>8500</v>
      </c>
      <c r="H38" s="14" t="s">
        <v>18</v>
      </c>
      <c r="I38" s="14" t="s">
        <v>18</v>
      </c>
      <c r="J38" s="14" t="s">
        <v>18</v>
      </c>
      <c r="K38" s="14" t="s">
        <v>18</v>
      </c>
      <c r="L38" s="14" t="s">
        <v>18</v>
      </c>
      <c r="M38" s="14" t="s">
        <v>18</v>
      </c>
      <c r="N38" s="14" t="s">
        <v>18</v>
      </c>
      <c r="O38" s="17">
        <v>8075</v>
      </c>
      <c r="P38" s="17">
        <v>425</v>
      </c>
      <c r="Q38" s="15">
        <v>8500</v>
      </c>
    </row>
    <row r="39" spans="1:17" x14ac:dyDescent="0.3">
      <c r="A39" s="35">
        <v>28</v>
      </c>
      <c r="B39" s="12" t="s">
        <v>137</v>
      </c>
      <c r="C39" s="13" t="s">
        <v>49</v>
      </c>
      <c r="D39" s="41" t="s">
        <v>140</v>
      </c>
      <c r="E39" s="46" t="s">
        <v>22</v>
      </c>
      <c r="F39" s="14" t="s">
        <v>18</v>
      </c>
      <c r="G39" s="16">
        <v>7500</v>
      </c>
      <c r="H39" s="14" t="s">
        <v>18</v>
      </c>
      <c r="I39" s="14" t="s">
        <v>18</v>
      </c>
      <c r="J39" s="14" t="s">
        <v>18</v>
      </c>
      <c r="K39" s="14" t="s">
        <v>18</v>
      </c>
      <c r="L39" s="14" t="s">
        <v>18</v>
      </c>
      <c r="M39" s="14" t="s">
        <v>18</v>
      </c>
      <c r="N39" s="14" t="s">
        <v>18</v>
      </c>
      <c r="O39" s="17">
        <v>7125</v>
      </c>
      <c r="P39" s="17">
        <v>375</v>
      </c>
      <c r="Q39" s="15">
        <v>7500</v>
      </c>
    </row>
    <row r="40" spans="1:17" x14ac:dyDescent="0.3">
      <c r="A40" s="1">
        <v>29</v>
      </c>
      <c r="B40" s="12" t="s">
        <v>137</v>
      </c>
      <c r="C40" s="13" t="s">
        <v>50</v>
      </c>
      <c r="D40" s="41" t="s">
        <v>140</v>
      </c>
      <c r="E40" s="46" t="s">
        <v>20</v>
      </c>
      <c r="F40" s="14" t="s">
        <v>18</v>
      </c>
      <c r="G40" s="16">
        <v>7000</v>
      </c>
      <c r="H40" s="14" t="s">
        <v>18</v>
      </c>
      <c r="I40" s="14" t="s">
        <v>18</v>
      </c>
      <c r="J40" s="14" t="s">
        <v>18</v>
      </c>
      <c r="K40" s="14" t="s">
        <v>18</v>
      </c>
      <c r="L40" s="14" t="s">
        <v>18</v>
      </c>
      <c r="M40" s="14" t="s">
        <v>18</v>
      </c>
      <c r="N40" s="14" t="s">
        <v>18</v>
      </c>
      <c r="O40" s="17">
        <v>6650</v>
      </c>
      <c r="P40" s="17">
        <v>350</v>
      </c>
      <c r="Q40" s="15">
        <v>7000</v>
      </c>
    </row>
    <row r="41" spans="1:17" x14ac:dyDescent="0.3">
      <c r="A41" s="1">
        <v>30</v>
      </c>
      <c r="B41" s="12" t="s">
        <v>137</v>
      </c>
      <c r="C41" s="13" t="s">
        <v>51</v>
      </c>
      <c r="D41" s="41" t="s">
        <v>140</v>
      </c>
      <c r="E41" s="46" t="s">
        <v>22</v>
      </c>
      <c r="F41" s="14" t="s">
        <v>18</v>
      </c>
      <c r="G41" s="16">
        <v>4000</v>
      </c>
      <c r="H41" s="14" t="s">
        <v>18</v>
      </c>
      <c r="I41" s="14" t="s">
        <v>18</v>
      </c>
      <c r="J41" s="14" t="s">
        <v>18</v>
      </c>
      <c r="K41" s="14" t="s">
        <v>18</v>
      </c>
      <c r="L41" s="14" t="s">
        <v>18</v>
      </c>
      <c r="M41" s="14" t="s">
        <v>18</v>
      </c>
      <c r="N41" s="14" t="s">
        <v>18</v>
      </c>
      <c r="O41" s="17">
        <v>3800</v>
      </c>
      <c r="P41" s="17">
        <v>200</v>
      </c>
      <c r="Q41" s="15">
        <v>4000</v>
      </c>
    </row>
    <row r="42" spans="1:17" x14ac:dyDescent="0.3">
      <c r="A42" s="35">
        <v>31</v>
      </c>
      <c r="B42" s="12" t="s">
        <v>137</v>
      </c>
      <c r="C42" s="13" t="s">
        <v>52</v>
      </c>
      <c r="D42" s="41" t="s">
        <v>140</v>
      </c>
      <c r="E42" s="46" t="s">
        <v>25</v>
      </c>
      <c r="F42" s="14" t="s">
        <v>18</v>
      </c>
      <c r="G42" s="16">
        <v>5000</v>
      </c>
      <c r="H42" s="14" t="s">
        <v>18</v>
      </c>
      <c r="I42" s="14" t="s">
        <v>18</v>
      </c>
      <c r="J42" s="14" t="s">
        <v>18</v>
      </c>
      <c r="K42" s="14" t="s">
        <v>18</v>
      </c>
      <c r="L42" s="14" t="s">
        <v>18</v>
      </c>
      <c r="M42" s="14" t="s">
        <v>18</v>
      </c>
      <c r="N42" s="14" t="s">
        <v>18</v>
      </c>
      <c r="O42" s="17">
        <v>4750</v>
      </c>
      <c r="P42" s="17">
        <v>250</v>
      </c>
      <c r="Q42" s="15">
        <v>5000</v>
      </c>
    </row>
    <row r="43" spans="1:17" x14ac:dyDescent="0.3">
      <c r="A43" s="1">
        <v>32</v>
      </c>
      <c r="B43" s="12" t="s">
        <v>137</v>
      </c>
      <c r="C43" s="13" t="s">
        <v>53</v>
      </c>
      <c r="D43" s="41" t="s">
        <v>140</v>
      </c>
      <c r="E43" s="46" t="s">
        <v>25</v>
      </c>
      <c r="F43" s="14" t="s">
        <v>18</v>
      </c>
      <c r="G43" s="16">
        <v>5000</v>
      </c>
      <c r="H43" s="14" t="s">
        <v>18</v>
      </c>
      <c r="I43" s="14" t="s">
        <v>18</v>
      </c>
      <c r="J43" s="14" t="s">
        <v>18</v>
      </c>
      <c r="K43" s="14" t="s">
        <v>18</v>
      </c>
      <c r="L43" s="14" t="s">
        <v>18</v>
      </c>
      <c r="M43" s="14" t="s">
        <v>18</v>
      </c>
      <c r="N43" s="14" t="s">
        <v>18</v>
      </c>
      <c r="O43" s="17">
        <v>4750</v>
      </c>
      <c r="P43" s="17">
        <v>250</v>
      </c>
      <c r="Q43" s="15">
        <v>5000</v>
      </c>
    </row>
    <row r="44" spans="1:17" x14ac:dyDescent="0.3">
      <c r="A44" s="1">
        <v>33</v>
      </c>
      <c r="B44" s="12" t="s">
        <v>137</v>
      </c>
      <c r="C44" s="13" t="s">
        <v>54</v>
      </c>
      <c r="D44" s="41" t="s">
        <v>140</v>
      </c>
      <c r="E44" s="46" t="s">
        <v>25</v>
      </c>
      <c r="F44" s="14" t="s">
        <v>18</v>
      </c>
      <c r="G44" s="16">
        <v>7500</v>
      </c>
      <c r="H44" s="14" t="s">
        <v>18</v>
      </c>
      <c r="I44" s="14" t="s">
        <v>18</v>
      </c>
      <c r="J44" s="14" t="s">
        <v>18</v>
      </c>
      <c r="K44" s="14" t="s">
        <v>18</v>
      </c>
      <c r="L44" s="14" t="s">
        <v>18</v>
      </c>
      <c r="M44" s="14" t="s">
        <v>18</v>
      </c>
      <c r="N44" s="14" t="s">
        <v>18</v>
      </c>
      <c r="O44" s="17">
        <v>7125</v>
      </c>
      <c r="P44" s="17">
        <v>375</v>
      </c>
      <c r="Q44" s="15">
        <v>7500</v>
      </c>
    </row>
    <row r="45" spans="1:17" x14ac:dyDescent="0.3">
      <c r="A45" s="35">
        <v>34</v>
      </c>
      <c r="B45" s="12" t="s">
        <v>137</v>
      </c>
      <c r="C45" s="13" t="s">
        <v>55</v>
      </c>
      <c r="D45" s="41" t="s">
        <v>133</v>
      </c>
      <c r="E45" s="46" t="s">
        <v>22</v>
      </c>
      <c r="F45" s="14" t="s">
        <v>18</v>
      </c>
      <c r="G45" s="16">
        <v>10000</v>
      </c>
      <c r="H45" s="14" t="s">
        <v>18</v>
      </c>
      <c r="I45" s="14" t="s">
        <v>18</v>
      </c>
      <c r="J45" s="14" t="s">
        <v>18</v>
      </c>
      <c r="K45" s="14" t="s">
        <v>18</v>
      </c>
      <c r="L45" s="14" t="s">
        <v>18</v>
      </c>
      <c r="M45" s="14" t="s">
        <v>18</v>
      </c>
      <c r="N45" s="14" t="s">
        <v>18</v>
      </c>
      <c r="O45" s="17">
        <v>9500</v>
      </c>
      <c r="P45" s="17">
        <v>500</v>
      </c>
      <c r="Q45" s="15">
        <v>10000</v>
      </c>
    </row>
    <row r="46" spans="1:17" x14ac:dyDescent="0.3">
      <c r="A46" s="1">
        <v>35</v>
      </c>
      <c r="B46" s="12" t="s">
        <v>137</v>
      </c>
      <c r="C46" s="13" t="s">
        <v>56</v>
      </c>
      <c r="D46" s="41" t="s">
        <v>133</v>
      </c>
      <c r="E46" s="46" t="s">
        <v>22</v>
      </c>
      <c r="F46" s="14" t="s">
        <v>18</v>
      </c>
      <c r="G46" s="16">
        <v>9000</v>
      </c>
      <c r="H46" s="14" t="s">
        <v>18</v>
      </c>
      <c r="I46" s="14" t="s">
        <v>18</v>
      </c>
      <c r="J46" s="14" t="s">
        <v>18</v>
      </c>
      <c r="K46" s="14" t="s">
        <v>18</v>
      </c>
      <c r="L46" s="14" t="s">
        <v>18</v>
      </c>
      <c r="M46" s="14" t="s">
        <v>18</v>
      </c>
      <c r="N46" s="14" t="s">
        <v>18</v>
      </c>
      <c r="O46" s="17">
        <v>9000</v>
      </c>
      <c r="P46" s="17">
        <v>0</v>
      </c>
      <c r="Q46" s="15">
        <v>9000</v>
      </c>
    </row>
    <row r="47" spans="1:17" x14ac:dyDescent="0.3">
      <c r="A47" s="1">
        <v>36</v>
      </c>
      <c r="B47" s="12" t="s">
        <v>137</v>
      </c>
      <c r="C47" s="13" t="s">
        <v>57</v>
      </c>
      <c r="D47" s="41" t="s">
        <v>140</v>
      </c>
      <c r="E47" s="46" t="s">
        <v>20</v>
      </c>
      <c r="F47" s="14" t="s">
        <v>18</v>
      </c>
      <c r="G47" s="16">
        <v>8000</v>
      </c>
      <c r="H47" s="14" t="s">
        <v>18</v>
      </c>
      <c r="I47" s="14" t="s">
        <v>18</v>
      </c>
      <c r="J47" s="14" t="s">
        <v>18</v>
      </c>
      <c r="K47" s="14" t="s">
        <v>18</v>
      </c>
      <c r="L47" s="14" t="s">
        <v>18</v>
      </c>
      <c r="M47" s="14" t="s">
        <v>18</v>
      </c>
      <c r="N47" s="14" t="s">
        <v>18</v>
      </c>
      <c r="O47" s="17">
        <v>7600</v>
      </c>
      <c r="P47" s="17">
        <v>400</v>
      </c>
      <c r="Q47" s="15">
        <v>8000</v>
      </c>
    </row>
    <row r="48" spans="1:17" x14ac:dyDescent="0.3">
      <c r="A48" s="35">
        <v>37</v>
      </c>
      <c r="B48" s="12" t="s">
        <v>137</v>
      </c>
      <c r="C48" s="13" t="s">
        <v>58</v>
      </c>
      <c r="D48" s="41" t="s">
        <v>140</v>
      </c>
      <c r="E48" s="46" t="s">
        <v>22</v>
      </c>
      <c r="F48" s="14" t="s">
        <v>18</v>
      </c>
      <c r="G48" s="16">
        <v>6000</v>
      </c>
      <c r="H48" s="14" t="s">
        <v>18</v>
      </c>
      <c r="I48" s="14" t="s">
        <v>18</v>
      </c>
      <c r="J48" s="14" t="s">
        <v>18</v>
      </c>
      <c r="K48" s="14" t="s">
        <v>18</v>
      </c>
      <c r="L48" s="14" t="s">
        <v>18</v>
      </c>
      <c r="M48" s="14" t="s">
        <v>18</v>
      </c>
      <c r="N48" s="14" t="s">
        <v>18</v>
      </c>
      <c r="O48" s="17">
        <v>5700</v>
      </c>
      <c r="P48" s="17">
        <v>300</v>
      </c>
      <c r="Q48" s="15">
        <v>6000</v>
      </c>
    </row>
    <row r="49" spans="1:17" x14ac:dyDescent="0.3">
      <c r="A49" s="1">
        <v>38</v>
      </c>
      <c r="B49" s="12" t="s">
        <v>137</v>
      </c>
      <c r="C49" s="13" t="s">
        <v>59</v>
      </c>
      <c r="D49" s="41" t="s">
        <v>140</v>
      </c>
      <c r="E49" s="46" t="s">
        <v>22</v>
      </c>
      <c r="F49" s="14" t="s">
        <v>18</v>
      </c>
      <c r="G49" s="16">
        <v>4000</v>
      </c>
      <c r="H49" s="14" t="s">
        <v>18</v>
      </c>
      <c r="I49" s="14" t="s">
        <v>18</v>
      </c>
      <c r="J49" s="14" t="s">
        <v>18</v>
      </c>
      <c r="K49" s="14" t="s">
        <v>18</v>
      </c>
      <c r="L49" s="14" t="s">
        <v>18</v>
      </c>
      <c r="M49" s="14" t="s">
        <v>18</v>
      </c>
      <c r="N49" s="14" t="s">
        <v>18</v>
      </c>
      <c r="O49" s="17">
        <v>3800</v>
      </c>
      <c r="P49" s="17">
        <v>200</v>
      </c>
      <c r="Q49" s="15">
        <v>4000</v>
      </c>
    </row>
    <row r="50" spans="1:17" x14ac:dyDescent="0.3">
      <c r="A50" s="1">
        <v>39</v>
      </c>
      <c r="B50" s="12" t="s">
        <v>137</v>
      </c>
      <c r="C50" s="13" t="s">
        <v>60</v>
      </c>
      <c r="D50" s="41" t="s">
        <v>140</v>
      </c>
      <c r="E50" s="46" t="s">
        <v>20</v>
      </c>
      <c r="F50" s="14" t="s">
        <v>18</v>
      </c>
      <c r="G50" s="16">
        <v>7000</v>
      </c>
      <c r="H50" s="14" t="s">
        <v>18</v>
      </c>
      <c r="I50" s="14" t="s">
        <v>18</v>
      </c>
      <c r="J50" s="14" t="s">
        <v>18</v>
      </c>
      <c r="K50" s="14" t="s">
        <v>18</v>
      </c>
      <c r="L50" s="14" t="s">
        <v>18</v>
      </c>
      <c r="M50" s="14" t="s">
        <v>18</v>
      </c>
      <c r="N50" s="14" t="s">
        <v>18</v>
      </c>
      <c r="O50" s="17">
        <v>6650</v>
      </c>
      <c r="P50" s="17">
        <v>350</v>
      </c>
      <c r="Q50" s="15">
        <v>7000</v>
      </c>
    </row>
    <row r="51" spans="1:17" x14ac:dyDescent="0.3">
      <c r="A51" s="35">
        <v>40</v>
      </c>
      <c r="B51" s="12" t="s">
        <v>137</v>
      </c>
      <c r="C51" s="13" t="s">
        <v>61</v>
      </c>
      <c r="D51" s="41" t="s">
        <v>140</v>
      </c>
      <c r="E51" s="46" t="s">
        <v>22</v>
      </c>
      <c r="F51" s="14" t="s">
        <v>18</v>
      </c>
      <c r="G51" s="16">
        <v>5000</v>
      </c>
      <c r="H51" s="14" t="s">
        <v>18</v>
      </c>
      <c r="I51" s="14" t="s">
        <v>18</v>
      </c>
      <c r="J51" s="14" t="s">
        <v>18</v>
      </c>
      <c r="K51" s="14" t="s">
        <v>18</v>
      </c>
      <c r="L51" s="14" t="s">
        <v>18</v>
      </c>
      <c r="M51" s="14" t="s">
        <v>18</v>
      </c>
      <c r="N51" s="14" t="s">
        <v>18</v>
      </c>
      <c r="O51" s="17">
        <v>4750</v>
      </c>
      <c r="P51" s="17">
        <v>250</v>
      </c>
      <c r="Q51" s="15">
        <v>5000</v>
      </c>
    </row>
    <row r="52" spans="1:17" x14ac:dyDescent="0.3">
      <c r="A52" s="1">
        <v>41</v>
      </c>
      <c r="B52" s="12" t="s">
        <v>137</v>
      </c>
      <c r="C52" s="13" t="s">
        <v>62</v>
      </c>
      <c r="D52" s="41" t="s">
        <v>140</v>
      </c>
      <c r="E52" s="46" t="s">
        <v>22</v>
      </c>
      <c r="F52" s="14" t="s">
        <v>18</v>
      </c>
      <c r="G52" s="16">
        <v>4000</v>
      </c>
      <c r="H52" s="14" t="s">
        <v>18</v>
      </c>
      <c r="I52" s="14" t="s">
        <v>18</v>
      </c>
      <c r="J52" s="14" t="s">
        <v>18</v>
      </c>
      <c r="K52" s="14" t="s">
        <v>18</v>
      </c>
      <c r="L52" s="14" t="s">
        <v>18</v>
      </c>
      <c r="M52" s="14" t="s">
        <v>18</v>
      </c>
      <c r="N52" s="14" t="s">
        <v>18</v>
      </c>
      <c r="O52" s="17">
        <v>3800</v>
      </c>
      <c r="P52" s="17">
        <v>200</v>
      </c>
      <c r="Q52" s="15">
        <v>4000</v>
      </c>
    </row>
    <row r="53" spans="1:17" x14ac:dyDescent="0.3">
      <c r="A53" s="1">
        <v>42</v>
      </c>
      <c r="B53" s="12" t="s">
        <v>137</v>
      </c>
      <c r="C53" s="13" t="s">
        <v>63</v>
      </c>
      <c r="D53" s="41" t="s">
        <v>140</v>
      </c>
      <c r="E53" s="46" t="s">
        <v>22</v>
      </c>
      <c r="F53" s="14" t="s">
        <v>18</v>
      </c>
      <c r="G53" s="16">
        <v>5000</v>
      </c>
      <c r="H53" s="14" t="s">
        <v>18</v>
      </c>
      <c r="I53" s="14" t="s">
        <v>18</v>
      </c>
      <c r="J53" s="14" t="s">
        <v>18</v>
      </c>
      <c r="K53" s="14" t="s">
        <v>18</v>
      </c>
      <c r="L53" s="14" t="s">
        <v>18</v>
      </c>
      <c r="M53" s="14" t="s">
        <v>18</v>
      </c>
      <c r="N53" s="14" t="s">
        <v>18</v>
      </c>
      <c r="O53" s="17">
        <v>4750</v>
      </c>
      <c r="P53" s="17">
        <v>250</v>
      </c>
      <c r="Q53" s="15">
        <v>5000</v>
      </c>
    </row>
    <row r="54" spans="1:17" x14ac:dyDescent="0.3">
      <c r="A54" s="35">
        <v>43</v>
      </c>
      <c r="B54" s="12" t="s">
        <v>137</v>
      </c>
      <c r="C54" s="13" t="s">
        <v>64</v>
      </c>
      <c r="D54" s="41" t="s">
        <v>133</v>
      </c>
      <c r="E54" s="46" t="s">
        <v>22</v>
      </c>
      <c r="F54" s="14" t="s">
        <v>18</v>
      </c>
      <c r="G54" s="16">
        <v>9000</v>
      </c>
      <c r="H54" s="14" t="s">
        <v>18</v>
      </c>
      <c r="I54" s="14" t="s">
        <v>18</v>
      </c>
      <c r="J54" s="14" t="s">
        <v>18</v>
      </c>
      <c r="K54" s="14" t="s">
        <v>18</v>
      </c>
      <c r="L54" s="14" t="s">
        <v>18</v>
      </c>
      <c r="M54" s="14" t="s">
        <v>18</v>
      </c>
      <c r="N54" s="14" t="s">
        <v>18</v>
      </c>
      <c r="O54" s="17">
        <v>8550</v>
      </c>
      <c r="P54" s="17">
        <v>450</v>
      </c>
      <c r="Q54" s="15">
        <v>9000</v>
      </c>
    </row>
    <row r="55" spans="1:17" x14ac:dyDescent="0.3">
      <c r="A55" s="1">
        <v>44</v>
      </c>
      <c r="B55" s="12" t="s">
        <v>137</v>
      </c>
      <c r="C55" s="13" t="s">
        <v>65</v>
      </c>
      <c r="D55" s="41" t="s">
        <v>140</v>
      </c>
      <c r="E55" s="46" t="s">
        <v>22</v>
      </c>
      <c r="F55" s="14" t="s">
        <v>18</v>
      </c>
      <c r="G55" s="16">
        <v>5000</v>
      </c>
      <c r="H55" s="14" t="s">
        <v>18</v>
      </c>
      <c r="I55" s="14" t="s">
        <v>18</v>
      </c>
      <c r="J55" s="14" t="s">
        <v>18</v>
      </c>
      <c r="K55" s="14" t="s">
        <v>18</v>
      </c>
      <c r="L55" s="14" t="s">
        <v>18</v>
      </c>
      <c r="M55" s="14" t="s">
        <v>18</v>
      </c>
      <c r="N55" s="14" t="s">
        <v>18</v>
      </c>
      <c r="O55" s="17">
        <v>4750</v>
      </c>
      <c r="P55" s="17">
        <v>250</v>
      </c>
      <c r="Q55" s="15">
        <v>5000</v>
      </c>
    </row>
    <row r="56" spans="1:17" x14ac:dyDescent="0.3">
      <c r="A56" s="1">
        <v>45</v>
      </c>
      <c r="B56" s="12" t="s">
        <v>137</v>
      </c>
      <c r="C56" s="13" t="s">
        <v>66</v>
      </c>
      <c r="D56" s="41" t="s">
        <v>140</v>
      </c>
      <c r="E56" s="46" t="s">
        <v>22</v>
      </c>
      <c r="F56" s="14" t="s">
        <v>18</v>
      </c>
      <c r="G56" s="16">
        <v>5000</v>
      </c>
      <c r="H56" s="14" t="s">
        <v>18</v>
      </c>
      <c r="I56" s="14" t="s">
        <v>18</v>
      </c>
      <c r="J56" s="14" t="s">
        <v>18</v>
      </c>
      <c r="K56" s="14" t="s">
        <v>18</v>
      </c>
      <c r="L56" s="14" t="s">
        <v>18</v>
      </c>
      <c r="M56" s="14" t="s">
        <v>18</v>
      </c>
      <c r="N56" s="14" t="s">
        <v>18</v>
      </c>
      <c r="O56" s="17">
        <v>4750</v>
      </c>
      <c r="P56" s="17">
        <v>250</v>
      </c>
      <c r="Q56" s="15">
        <v>5000</v>
      </c>
    </row>
    <row r="57" spans="1:17" x14ac:dyDescent="0.3">
      <c r="A57" s="35">
        <v>46</v>
      </c>
      <c r="B57" s="12" t="s">
        <v>137</v>
      </c>
      <c r="C57" s="13" t="s">
        <v>67</v>
      </c>
      <c r="D57" s="41" t="s">
        <v>140</v>
      </c>
      <c r="E57" s="46" t="s">
        <v>20</v>
      </c>
      <c r="F57" s="14" t="s">
        <v>18</v>
      </c>
      <c r="G57" s="16">
        <v>6500</v>
      </c>
      <c r="H57" s="14" t="s">
        <v>18</v>
      </c>
      <c r="I57" s="14" t="s">
        <v>18</v>
      </c>
      <c r="J57" s="14" t="s">
        <v>18</v>
      </c>
      <c r="K57" s="14" t="s">
        <v>18</v>
      </c>
      <c r="L57" s="14" t="s">
        <v>18</v>
      </c>
      <c r="M57" s="14" t="s">
        <v>18</v>
      </c>
      <c r="N57" s="14" t="s">
        <v>18</v>
      </c>
      <c r="O57" s="17">
        <v>6175</v>
      </c>
      <c r="P57" s="17">
        <v>325</v>
      </c>
      <c r="Q57" s="15">
        <v>6500</v>
      </c>
    </row>
    <row r="58" spans="1:17" x14ac:dyDescent="0.3">
      <c r="A58" s="1">
        <v>47</v>
      </c>
      <c r="B58" s="12" t="s">
        <v>137</v>
      </c>
      <c r="C58" s="13" t="s">
        <v>68</v>
      </c>
      <c r="D58" s="41" t="s">
        <v>140</v>
      </c>
      <c r="E58" s="46" t="s">
        <v>25</v>
      </c>
      <c r="F58" s="14" t="s">
        <v>18</v>
      </c>
      <c r="G58" s="16">
        <v>8500</v>
      </c>
      <c r="H58" s="14" t="s">
        <v>18</v>
      </c>
      <c r="I58" s="14" t="s">
        <v>18</v>
      </c>
      <c r="J58" s="14" t="s">
        <v>18</v>
      </c>
      <c r="K58" s="14" t="s">
        <v>18</v>
      </c>
      <c r="L58" s="14" t="s">
        <v>18</v>
      </c>
      <c r="M58" s="14" t="s">
        <v>18</v>
      </c>
      <c r="N58" s="14" t="s">
        <v>18</v>
      </c>
      <c r="O58" s="17">
        <v>8075</v>
      </c>
      <c r="P58" s="17">
        <v>425</v>
      </c>
      <c r="Q58" s="15">
        <v>8500</v>
      </c>
    </row>
    <row r="59" spans="1:17" x14ac:dyDescent="0.3">
      <c r="A59" s="1">
        <v>48</v>
      </c>
      <c r="B59" s="12" t="s">
        <v>137</v>
      </c>
      <c r="C59" s="13" t="s">
        <v>69</v>
      </c>
      <c r="D59" s="41" t="s">
        <v>140</v>
      </c>
      <c r="E59" s="46" t="s">
        <v>22</v>
      </c>
      <c r="F59" s="14" t="s">
        <v>18</v>
      </c>
      <c r="G59" s="16">
        <v>5000</v>
      </c>
      <c r="H59" s="14" t="s">
        <v>18</v>
      </c>
      <c r="I59" s="14" t="s">
        <v>18</v>
      </c>
      <c r="J59" s="14" t="s">
        <v>18</v>
      </c>
      <c r="K59" s="14" t="s">
        <v>18</v>
      </c>
      <c r="L59" s="14" t="s">
        <v>18</v>
      </c>
      <c r="M59" s="14" t="s">
        <v>18</v>
      </c>
      <c r="N59" s="14" t="s">
        <v>18</v>
      </c>
      <c r="O59" s="17">
        <v>4750</v>
      </c>
      <c r="P59" s="17">
        <v>250</v>
      </c>
      <c r="Q59" s="15">
        <v>5000</v>
      </c>
    </row>
    <row r="60" spans="1:17" s="22" customFormat="1" x14ac:dyDescent="0.3">
      <c r="A60" s="35">
        <v>49</v>
      </c>
      <c r="B60" s="12" t="s">
        <v>137</v>
      </c>
      <c r="C60" s="19" t="s">
        <v>70</v>
      </c>
      <c r="D60" s="42" t="s">
        <v>140</v>
      </c>
      <c r="E60" s="47" t="s">
        <v>22</v>
      </c>
      <c r="F60" s="20" t="s">
        <v>18</v>
      </c>
      <c r="G60" s="16">
        <v>4000</v>
      </c>
      <c r="H60" s="20" t="s">
        <v>18</v>
      </c>
      <c r="I60" s="20" t="s">
        <v>18</v>
      </c>
      <c r="J60" s="20" t="s">
        <v>18</v>
      </c>
      <c r="K60" s="20" t="s">
        <v>18</v>
      </c>
      <c r="L60" s="20" t="s">
        <v>18</v>
      </c>
      <c r="M60" s="20" t="s">
        <v>18</v>
      </c>
      <c r="N60" s="20" t="s">
        <v>18</v>
      </c>
      <c r="O60" s="21">
        <v>3800</v>
      </c>
      <c r="P60" s="21">
        <v>200</v>
      </c>
      <c r="Q60" s="31">
        <v>4000</v>
      </c>
    </row>
    <row r="61" spans="1:17" x14ac:dyDescent="0.3">
      <c r="A61" s="1">
        <v>50</v>
      </c>
      <c r="B61" s="12" t="s">
        <v>137</v>
      </c>
      <c r="C61" s="13" t="s">
        <v>71</v>
      </c>
      <c r="D61" s="41" t="s">
        <v>140</v>
      </c>
      <c r="E61" s="46" t="s">
        <v>22</v>
      </c>
      <c r="F61" s="14" t="s">
        <v>18</v>
      </c>
      <c r="G61" s="16">
        <v>4000</v>
      </c>
      <c r="H61" s="14" t="s">
        <v>18</v>
      </c>
      <c r="I61" s="14" t="s">
        <v>18</v>
      </c>
      <c r="J61" s="14" t="s">
        <v>18</v>
      </c>
      <c r="K61" s="14" t="s">
        <v>18</v>
      </c>
      <c r="L61" s="14" t="s">
        <v>18</v>
      </c>
      <c r="M61" s="14" t="s">
        <v>18</v>
      </c>
      <c r="N61" s="14" t="s">
        <v>18</v>
      </c>
      <c r="O61" s="17">
        <v>3800</v>
      </c>
      <c r="P61" s="17">
        <v>200</v>
      </c>
      <c r="Q61" s="15">
        <v>4000</v>
      </c>
    </row>
    <row r="62" spans="1:17" x14ac:dyDescent="0.3">
      <c r="A62" s="1">
        <v>51</v>
      </c>
      <c r="B62" s="12" t="s">
        <v>137</v>
      </c>
      <c r="C62" s="13" t="s">
        <v>72</v>
      </c>
      <c r="D62" s="41" t="s">
        <v>133</v>
      </c>
      <c r="E62" s="46" t="s">
        <v>25</v>
      </c>
      <c r="F62" s="14" t="s">
        <v>18</v>
      </c>
      <c r="G62" s="16">
        <v>6000</v>
      </c>
      <c r="H62" s="14" t="s">
        <v>18</v>
      </c>
      <c r="I62" s="14" t="s">
        <v>18</v>
      </c>
      <c r="J62" s="14" t="s">
        <v>18</v>
      </c>
      <c r="K62" s="14" t="s">
        <v>18</v>
      </c>
      <c r="L62" s="14" t="s">
        <v>18</v>
      </c>
      <c r="M62" s="14" t="s">
        <v>18</v>
      </c>
      <c r="N62" s="14" t="s">
        <v>18</v>
      </c>
      <c r="O62" s="17">
        <v>5700</v>
      </c>
      <c r="P62" s="17">
        <v>300</v>
      </c>
      <c r="Q62" s="15">
        <v>6000</v>
      </c>
    </row>
    <row r="63" spans="1:17" x14ac:dyDescent="0.3">
      <c r="A63" s="35">
        <v>52</v>
      </c>
      <c r="B63" s="12" t="s">
        <v>137</v>
      </c>
      <c r="C63" s="13" t="s">
        <v>73</v>
      </c>
      <c r="D63" s="41" t="s">
        <v>140</v>
      </c>
      <c r="E63" s="46" t="s">
        <v>22</v>
      </c>
      <c r="F63" s="14" t="s">
        <v>18</v>
      </c>
      <c r="G63" s="16">
        <v>4000</v>
      </c>
      <c r="H63" s="14" t="s">
        <v>18</v>
      </c>
      <c r="I63" s="14" t="s">
        <v>18</v>
      </c>
      <c r="J63" s="14" t="s">
        <v>18</v>
      </c>
      <c r="K63" s="14" t="s">
        <v>18</v>
      </c>
      <c r="L63" s="14" t="s">
        <v>18</v>
      </c>
      <c r="M63" s="14" t="s">
        <v>18</v>
      </c>
      <c r="N63" s="14" t="s">
        <v>18</v>
      </c>
      <c r="O63" s="17">
        <v>3800</v>
      </c>
      <c r="P63" s="17">
        <v>200</v>
      </c>
      <c r="Q63" s="15">
        <v>4000</v>
      </c>
    </row>
    <row r="64" spans="1:17" x14ac:dyDescent="0.3">
      <c r="A64" s="1">
        <v>53</v>
      </c>
      <c r="B64" s="12" t="s">
        <v>137</v>
      </c>
      <c r="C64" s="13" t="s">
        <v>74</v>
      </c>
      <c r="D64" s="41" t="s">
        <v>140</v>
      </c>
      <c r="E64" s="46" t="s">
        <v>22</v>
      </c>
      <c r="F64" s="14" t="s">
        <v>18</v>
      </c>
      <c r="G64" s="16">
        <v>4000</v>
      </c>
      <c r="H64" s="14" t="s">
        <v>18</v>
      </c>
      <c r="I64" s="14" t="s">
        <v>18</v>
      </c>
      <c r="J64" s="14" t="s">
        <v>18</v>
      </c>
      <c r="K64" s="14" t="s">
        <v>18</v>
      </c>
      <c r="L64" s="14" t="s">
        <v>18</v>
      </c>
      <c r="M64" s="14" t="s">
        <v>18</v>
      </c>
      <c r="N64" s="14" t="s">
        <v>18</v>
      </c>
      <c r="O64" s="17">
        <v>3800</v>
      </c>
      <c r="P64" s="17">
        <v>200</v>
      </c>
      <c r="Q64" s="15">
        <v>4000</v>
      </c>
    </row>
    <row r="65" spans="1:17" x14ac:dyDescent="0.3">
      <c r="A65" s="1">
        <v>54</v>
      </c>
      <c r="B65" s="12" t="s">
        <v>137</v>
      </c>
      <c r="C65" s="13" t="s">
        <v>75</v>
      </c>
      <c r="D65" s="41" t="s">
        <v>140</v>
      </c>
      <c r="E65" s="46" t="s">
        <v>25</v>
      </c>
      <c r="F65" s="14" t="s">
        <v>18</v>
      </c>
      <c r="G65" s="16">
        <v>4000</v>
      </c>
      <c r="H65" s="14" t="s">
        <v>18</v>
      </c>
      <c r="I65" s="14" t="s">
        <v>18</v>
      </c>
      <c r="J65" s="14" t="s">
        <v>18</v>
      </c>
      <c r="K65" s="14" t="s">
        <v>18</v>
      </c>
      <c r="L65" s="14" t="s">
        <v>18</v>
      </c>
      <c r="M65" s="14" t="s">
        <v>18</v>
      </c>
      <c r="N65" s="14" t="s">
        <v>18</v>
      </c>
      <c r="O65" s="17">
        <v>3800</v>
      </c>
      <c r="P65" s="17">
        <v>200</v>
      </c>
      <c r="Q65" s="15">
        <v>4000</v>
      </c>
    </row>
    <row r="66" spans="1:17" x14ac:dyDescent="0.3">
      <c r="A66" s="35">
        <v>55</v>
      </c>
      <c r="B66" s="12" t="s">
        <v>137</v>
      </c>
      <c r="C66" s="13" t="s">
        <v>76</v>
      </c>
      <c r="D66" s="41" t="s">
        <v>140</v>
      </c>
      <c r="E66" s="46" t="s">
        <v>22</v>
      </c>
      <c r="F66" s="14" t="s">
        <v>18</v>
      </c>
      <c r="G66" s="16">
        <v>6000</v>
      </c>
      <c r="H66" s="14" t="s">
        <v>18</v>
      </c>
      <c r="I66" s="14" t="s">
        <v>18</v>
      </c>
      <c r="J66" s="14" t="s">
        <v>18</v>
      </c>
      <c r="K66" s="14" t="s">
        <v>18</v>
      </c>
      <c r="L66" s="14" t="s">
        <v>18</v>
      </c>
      <c r="M66" s="14" t="s">
        <v>18</v>
      </c>
      <c r="N66" s="14" t="s">
        <v>18</v>
      </c>
      <c r="O66" s="17">
        <v>5700</v>
      </c>
      <c r="P66" s="17">
        <v>300</v>
      </c>
      <c r="Q66" s="15">
        <v>6000</v>
      </c>
    </row>
    <row r="67" spans="1:17" x14ac:dyDescent="0.3">
      <c r="A67" s="1">
        <v>56</v>
      </c>
      <c r="B67" s="12" t="s">
        <v>137</v>
      </c>
      <c r="C67" s="39" t="s">
        <v>146</v>
      </c>
      <c r="D67" s="41" t="s">
        <v>140</v>
      </c>
      <c r="E67" s="48" t="s">
        <v>143</v>
      </c>
      <c r="F67" s="17" t="s">
        <v>18</v>
      </c>
      <c r="G67" s="17">
        <v>6000</v>
      </c>
      <c r="H67" s="17" t="s">
        <v>18</v>
      </c>
      <c r="I67" s="17" t="s">
        <v>18</v>
      </c>
      <c r="J67" s="17" t="s">
        <v>18</v>
      </c>
      <c r="K67" s="17" t="s">
        <v>18</v>
      </c>
      <c r="L67" s="17" t="s">
        <v>18</v>
      </c>
      <c r="M67" s="17" t="s">
        <v>18</v>
      </c>
      <c r="N67" s="17" t="s">
        <v>18</v>
      </c>
      <c r="O67" s="17">
        <v>5700</v>
      </c>
      <c r="P67" s="17">
        <v>300</v>
      </c>
      <c r="Q67" s="17">
        <v>6000</v>
      </c>
    </row>
    <row r="68" spans="1:17" x14ac:dyDescent="0.3">
      <c r="A68" s="1">
        <v>57</v>
      </c>
      <c r="B68" s="12" t="s">
        <v>137</v>
      </c>
      <c r="C68" s="13" t="s">
        <v>77</v>
      </c>
      <c r="D68" s="41" t="s">
        <v>140</v>
      </c>
      <c r="E68" s="46" t="s">
        <v>25</v>
      </c>
      <c r="F68" s="14" t="s">
        <v>18</v>
      </c>
      <c r="G68" s="16">
        <v>4000</v>
      </c>
      <c r="H68" s="14" t="s">
        <v>18</v>
      </c>
      <c r="I68" s="14" t="s">
        <v>18</v>
      </c>
      <c r="J68" s="14" t="s">
        <v>18</v>
      </c>
      <c r="K68" s="14" t="s">
        <v>18</v>
      </c>
      <c r="L68" s="14" t="s">
        <v>18</v>
      </c>
      <c r="M68" s="14" t="s">
        <v>18</v>
      </c>
      <c r="N68" s="14" t="s">
        <v>18</v>
      </c>
      <c r="O68" s="17">
        <v>3800</v>
      </c>
      <c r="P68" s="17">
        <v>200</v>
      </c>
      <c r="Q68" s="15">
        <v>4000</v>
      </c>
    </row>
    <row r="69" spans="1:17" x14ac:dyDescent="0.3">
      <c r="A69" s="35">
        <v>58</v>
      </c>
      <c r="B69" s="12" t="s">
        <v>137</v>
      </c>
      <c r="C69" s="13" t="s">
        <v>78</v>
      </c>
      <c r="D69" s="41" t="s">
        <v>140</v>
      </c>
      <c r="E69" s="46" t="s">
        <v>20</v>
      </c>
      <c r="F69" s="14" t="s">
        <v>18</v>
      </c>
      <c r="G69" s="16">
        <v>4000</v>
      </c>
      <c r="H69" s="14" t="s">
        <v>18</v>
      </c>
      <c r="I69" s="14" t="s">
        <v>18</v>
      </c>
      <c r="J69" s="14" t="s">
        <v>18</v>
      </c>
      <c r="K69" s="14" t="s">
        <v>18</v>
      </c>
      <c r="L69" s="14" t="s">
        <v>18</v>
      </c>
      <c r="M69" s="14" t="s">
        <v>18</v>
      </c>
      <c r="N69" s="14" t="s">
        <v>18</v>
      </c>
      <c r="O69" s="17">
        <v>3800</v>
      </c>
      <c r="P69" s="17">
        <v>200</v>
      </c>
      <c r="Q69" s="15">
        <v>4000</v>
      </c>
    </row>
    <row r="70" spans="1:17" x14ac:dyDescent="0.3">
      <c r="A70" s="1">
        <v>59</v>
      </c>
      <c r="B70" s="12" t="s">
        <v>137</v>
      </c>
      <c r="C70" s="13" t="s">
        <v>79</v>
      </c>
      <c r="D70" s="41" t="s">
        <v>133</v>
      </c>
      <c r="E70" s="46" t="s">
        <v>20</v>
      </c>
      <c r="F70" s="14" t="s">
        <v>18</v>
      </c>
      <c r="G70" s="16">
        <v>8500</v>
      </c>
      <c r="H70" s="14" t="s">
        <v>18</v>
      </c>
      <c r="I70" s="14" t="s">
        <v>18</v>
      </c>
      <c r="J70" s="14" t="s">
        <v>18</v>
      </c>
      <c r="K70" s="14" t="s">
        <v>18</v>
      </c>
      <c r="L70" s="14" t="s">
        <v>18</v>
      </c>
      <c r="M70" s="14" t="s">
        <v>18</v>
      </c>
      <c r="N70" s="14" t="s">
        <v>18</v>
      </c>
      <c r="O70" s="17">
        <v>8075</v>
      </c>
      <c r="P70" s="17">
        <v>425</v>
      </c>
      <c r="Q70" s="15">
        <v>8500</v>
      </c>
    </row>
    <row r="71" spans="1:17" x14ac:dyDescent="0.3">
      <c r="A71" s="1">
        <v>60</v>
      </c>
      <c r="B71" s="12" t="s">
        <v>137</v>
      </c>
      <c r="C71" s="13" t="s">
        <v>80</v>
      </c>
      <c r="D71" s="41" t="s">
        <v>140</v>
      </c>
      <c r="E71" s="46" t="s">
        <v>22</v>
      </c>
      <c r="F71" s="14" t="s">
        <v>18</v>
      </c>
      <c r="G71" s="16">
        <v>5500</v>
      </c>
      <c r="H71" s="14" t="s">
        <v>18</v>
      </c>
      <c r="I71" s="14" t="s">
        <v>18</v>
      </c>
      <c r="J71" s="14" t="s">
        <v>18</v>
      </c>
      <c r="K71" s="14" t="s">
        <v>18</v>
      </c>
      <c r="L71" s="14" t="s">
        <v>18</v>
      </c>
      <c r="M71" s="14" t="s">
        <v>18</v>
      </c>
      <c r="N71" s="14" t="s">
        <v>18</v>
      </c>
      <c r="O71" s="17">
        <v>5225</v>
      </c>
      <c r="P71" s="17">
        <v>275</v>
      </c>
      <c r="Q71" s="15">
        <v>5500</v>
      </c>
    </row>
    <row r="72" spans="1:17" x14ac:dyDescent="0.3">
      <c r="A72" s="35">
        <v>61</v>
      </c>
      <c r="B72" s="12" t="s">
        <v>137</v>
      </c>
      <c r="C72" s="13" t="s">
        <v>81</v>
      </c>
      <c r="D72" s="41" t="s">
        <v>133</v>
      </c>
      <c r="E72" s="46" t="s">
        <v>22</v>
      </c>
      <c r="F72" s="14" t="s">
        <v>18</v>
      </c>
      <c r="G72" s="16">
        <v>5000</v>
      </c>
      <c r="H72" s="14" t="s">
        <v>18</v>
      </c>
      <c r="I72" s="14" t="s">
        <v>18</v>
      </c>
      <c r="J72" s="14" t="s">
        <v>18</v>
      </c>
      <c r="K72" s="14" t="s">
        <v>18</v>
      </c>
      <c r="L72" s="14" t="s">
        <v>18</v>
      </c>
      <c r="M72" s="14" t="s">
        <v>18</v>
      </c>
      <c r="N72" s="14" t="s">
        <v>18</v>
      </c>
      <c r="O72" s="17">
        <v>4750</v>
      </c>
      <c r="P72" s="17">
        <v>250</v>
      </c>
      <c r="Q72" s="15">
        <v>5000</v>
      </c>
    </row>
    <row r="73" spans="1:17" x14ac:dyDescent="0.3">
      <c r="A73" s="1">
        <v>62</v>
      </c>
      <c r="B73" s="12" t="s">
        <v>137</v>
      </c>
      <c r="C73" s="13" t="s">
        <v>82</v>
      </c>
      <c r="D73" s="41" t="s">
        <v>140</v>
      </c>
      <c r="E73" s="46" t="s">
        <v>22</v>
      </c>
      <c r="F73" s="14" t="s">
        <v>18</v>
      </c>
      <c r="G73" s="16">
        <v>6000</v>
      </c>
      <c r="H73" s="14" t="s">
        <v>18</v>
      </c>
      <c r="I73" s="14" t="s">
        <v>18</v>
      </c>
      <c r="J73" s="14" t="s">
        <v>18</v>
      </c>
      <c r="K73" s="14" t="s">
        <v>18</v>
      </c>
      <c r="L73" s="14" t="s">
        <v>18</v>
      </c>
      <c r="M73" s="14" t="s">
        <v>18</v>
      </c>
      <c r="N73" s="14" t="s">
        <v>18</v>
      </c>
      <c r="O73" s="17">
        <v>5700</v>
      </c>
      <c r="P73" s="17">
        <v>300</v>
      </c>
      <c r="Q73" s="15">
        <v>6000</v>
      </c>
    </row>
    <row r="74" spans="1:17" x14ac:dyDescent="0.3">
      <c r="A74" s="1">
        <v>63</v>
      </c>
      <c r="B74" s="12" t="s">
        <v>137</v>
      </c>
      <c r="C74" s="13" t="s">
        <v>83</v>
      </c>
      <c r="D74" s="41" t="s">
        <v>140</v>
      </c>
      <c r="E74" s="46" t="s">
        <v>22</v>
      </c>
      <c r="F74" s="14" t="s">
        <v>18</v>
      </c>
      <c r="G74" s="16">
        <v>4000</v>
      </c>
      <c r="H74" s="14" t="s">
        <v>18</v>
      </c>
      <c r="I74" s="14" t="s">
        <v>18</v>
      </c>
      <c r="J74" s="14" t="s">
        <v>18</v>
      </c>
      <c r="K74" s="14" t="s">
        <v>18</v>
      </c>
      <c r="L74" s="14" t="s">
        <v>18</v>
      </c>
      <c r="M74" s="14" t="s">
        <v>18</v>
      </c>
      <c r="N74" s="14" t="s">
        <v>18</v>
      </c>
      <c r="O74" s="17">
        <v>3800</v>
      </c>
      <c r="P74" s="17">
        <v>200</v>
      </c>
      <c r="Q74" s="15">
        <v>4000</v>
      </c>
    </row>
    <row r="75" spans="1:17" x14ac:dyDescent="0.3">
      <c r="A75" s="35">
        <v>64</v>
      </c>
      <c r="B75" s="12" t="s">
        <v>137</v>
      </c>
      <c r="C75" s="13" t="s">
        <v>84</v>
      </c>
      <c r="D75" s="41" t="s">
        <v>140</v>
      </c>
      <c r="E75" s="46" t="s">
        <v>22</v>
      </c>
      <c r="F75" s="14" t="s">
        <v>18</v>
      </c>
      <c r="G75" s="16">
        <v>10000</v>
      </c>
      <c r="H75" s="14" t="s">
        <v>18</v>
      </c>
      <c r="I75" s="14" t="s">
        <v>18</v>
      </c>
      <c r="J75" s="14" t="s">
        <v>18</v>
      </c>
      <c r="K75" s="14" t="s">
        <v>18</v>
      </c>
      <c r="L75" s="14" t="s">
        <v>18</v>
      </c>
      <c r="M75" s="14" t="s">
        <v>18</v>
      </c>
      <c r="N75" s="14" t="s">
        <v>18</v>
      </c>
      <c r="O75" s="17">
        <v>9500</v>
      </c>
      <c r="P75" s="17">
        <v>500</v>
      </c>
      <c r="Q75" s="15">
        <v>10000</v>
      </c>
    </row>
    <row r="76" spans="1:17" x14ac:dyDescent="0.3">
      <c r="A76" s="1">
        <v>65</v>
      </c>
      <c r="B76" s="12" t="s">
        <v>137</v>
      </c>
      <c r="C76" s="13" t="s">
        <v>85</v>
      </c>
      <c r="D76" s="41" t="s">
        <v>140</v>
      </c>
      <c r="E76" s="46" t="s">
        <v>22</v>
      </c>
      <c r="F76" s="14" t="s">
        <v>18</v>
      </c>
      <c r="G76" s="16">
        <v>4000</v>
      </c>
      <c r="H76" s="14" t="s">
        <v>18</v>
      </c>
      <c r="I76" s="14" t="s">
        <v>18</v>
      </c>
      <c r="J76" s="14" t="s">
        <v>18</v>
      </c>
      <c r="K76" s="14" t="s">
        <v>18</v>
      </c>
      <c r="L76" s="14" t="s">
        <v>18</v>
      </c>
      <c r="M76" s="14" t="s">
        <v>18</v>
      </c>
      <c r="N76" s="14" t="s">
        <v>18</v>
      </c>
      <c r="O76" s="17">
        <v>3800</v>
      </c>
      <c r="P76" s="17">
        <v>200</v>
      </c>
      <c r="Q76" s="15">
        <v>4000</v>
      </c>
    </row>
    <row r="77" spans="1:17" x14ac:dyDescent="0.3">
      <c r="A77" s="1">
        <v>66</v>
      </c>
      <c r="B77" s="12" t="s">
        <v>137</v>
      </c>
      <c r="C77" s="29" t="s">
        <v>149</v>
      </c>
      <c r="D77" s="41" t="s">
        <v>140</v>
      </c>
      <c r="E77" s="46" t="s">
        <v>22</v>
      </c>
      <c r="F77" s="14" t="s">
        <v>18</v>
      </c>
      <c r="G77" s="16">
        <v>5000</v>
      </c>
      <c r="H77" s="14" t="s">
        <v>18</v>
      </c>
      <c r="I77" s="14" t="s">
        <v>18</v>
      </c>
      <c r="J77" s="14" t="s">
        <v>18</v>
      </c>
      <c r="K77" s="14" t="s">
        <v>18</v>
      </c>
      <c r="L77" s="14" t="s">
        <v>18</v>
      </c>
      <c r="M77" s="14" t="s">
        <v>18</v>
      </c>
      <c r="N77" s="14" t="s">
        <v>18</v>
      </c>
      <c r="O77" s="17">
        <f>4750*2</f>
        <v>9500</v>
      </c>
      <c r="P77" s="17">
        <f>250*2</f>
        <v>500</v>
      </c>
      <c r="Q77" s="15">
        <f>O77+P77</f>
        <v>10000</v>
      </c>
    </row>
    <row r="78" spans="1:17" x14ac:dyDescent="0.3">
      <c r="A78" s="35">
        <v>67</v>
      </c>
      <c r="B78" s="12" t="s">
        <v>137</v>
      </c>
      <c r="C78" s="13" t="s">
        <v>141</v>
      </c>
      <c r="D78" s="41" t="s">
        <v>140</v>
      </c>
      <c r="E78" s="46" t="s">
        <v>20</v>
      </c>
      <c r="F78" s="14" t="s">
        <v>18</v>
      </c>
      <c r="G78" s="16">
        <v>8000</v>
      </c>
      <c r="H78" s="14" t="s">
        <v>18</v>
      </c>
      <c r="I78" s="14" t="s">
        <v>18</v>
      </c>
      <c r="J78" s="14" t="s">
        <v>18</v>
      </c>
      <c r="K78" s="14" t="s">
        <v>18</v>
      </c>
      <c r="L78" s="14" t="s">
        <v>18</v>
      </c>
      <c r="M78" s="14" t="s">
        <v>18</v>
      </c>
      <c r="N78" s="14" t="s">
        <v>18</v>
      </c>
      <c r="O78" s="17">
        <v>7600</v>
      </c>
      <c r="P78" s="17">
        <v>400</v>
      </c>
      <c r="Q78" s="15">
        <v>8000</v>
      </c>
    </row>
    <row r="79" spans="1:17" x14ac:dyDescent="0.3">
      <c r="A79" s="1">
        <v>68</v>
      </c>
      <c r="B79" s="12" t="s">
        <v>137</v>
      </c>
      <c r="C79" s="13" t="s">
        <v>86</v>
      </c>
      <c r="D79" s="41" t="s">
        <v>140</v>
      </c>
      <c r="E79" s="46" t="s">
        <v>22</v>
      </c>
      <c r="F79" s="14" t="s">
        <v>18</v>
      </c>
      <c r="G79" s="16">
        <v>4000</v>
      </c>
      <c r="H79" s="14" t="s">
        <v>18</v>
      </c>
      <c r="I79" s="14" t="s">
        <v>18</v>
      </c>
      <c r="J79" s="14" t="s">
        <v>18</v>
      </c>
      <c r="K79" s="14" t="s">
        <v>18</v>
      </c>
      <c r="L79" s="14" t="s">
        <v>18</v>
      </c>
      <c r="M79" s="14" t="s">
        <v>18</v>
      </c>
      <c r="N79" s="14" t="s">
        <v>18</v>
      </c>
      <c r="O79" s="17">
        <v>3800</v>
      </c>
      <c r="P79" s="17">
        <v>200</v>
      </c>
      <c r="Q79" s="15">
        <v>4000</v>
      </c>
    </row>
    <row r="80" spans="1:17" x14ac:dyDescent="0.3">
      <c r="A80" s="1">
        <v>69</v>
      </c>
      <c r="B80" s="12" t="s">
        <v>137</v>
      </c>
      <c r="C80" s="33" t="s">
        <v>87</v>
      </c>
      <c r="D80" s="41" t="s">
        <v>140</v>
      </c>
      <c r="E80" s="46" t="s">
        <v>20</v>
      </c>
      <c r="F80" s="14" t="s">
        <v>18</v>
      </c>
      <c r="G80" s="16">
        <v>4500</v>
      </c>
      <c r="H80" s="14" t="s">
        <v>18</v>
      </c>
      <c r="I80" s="14" t="s">
        <v>18</v>
      </c>
      <c r="J80" s="14" t="s">
        <v>18</v>
      </c>
      <c r="K80" s="14" t="s">
        <v>18</v>
      </c>
      <c r="L80" s="14" t="s">
        <v>18</v>
      </c>
      <c r="M80" s="14" t="s">
        <v>18</v>
      </c>
      <c r="N80" s="14" t="s">
        <v>18</v>
      </c>
      <c r="O80" s="30">
        <v>4275</v>
      </c>
      <c r="P80" s="30">
        <v>225</v>
      </c>
      <c r="Q80" s="30">
        <v>4500</v>
      </c>
    </row>
    <row r="81" spans="1:17" x14ac:dyDescent="0.3">
      <c r="A81" s="35">
        <v>70</v>
      </c>
      <c r="B81" s="12" t="s">
        <v>137</v>
      </c>
      <c r="C81" s="13" t="s">
        <v>88</v>
      </c>
      <c r="D81" s="41" t="s">
        <v>140</v>
      </c>
      <c r="E81" s="46" t="s">
        <v>25</v>
      </c>
      <c r="F81" s="14" t="s">
        <v>18</v>
      </c>
      <c r="G81" s="16">
        <v>5000</v>
      </c>
      <c r="H81" s="14" t="s">
        <v>18</v>
      </c>
      <c r="I81" s="14" t="s">
        <v>18</v>
      </c>
      <c r="J81" s="14" t="s">
        <v>18</v>
      </c>
      <c r="K81" s="14" t="s">
        <v>18</v>
      </c>
      <c r="L81" s="14" t="s">
        <v>18</v>
      </c>
      <c r="M81" s="14" t="s">
        <v>18</v>
      </c>
      <c r="N81" s="14" t="s">
        <v>18</v>
      </c>
      <c r="O81" s="17">
        <v>4750</v>
      </c>
      <c r="P81" s="17">
        <v>250</v>
      </c>
      <c r="Q81" s="15">
        <v>5000</v>
      </c>
    </row>
    <row r="82" spans="1:17" x14ac:dyDescent="0.3">
      <c r="A82" s="1">
        <v>71</v>
      </c>
      <c r="B82" s="12" t="s">
        <v>137</v>
      </c>
      <c r="C82" s="13" t="s">
        <v>89</v>
      </c>
      <c r="D82" s="41" t="s">
        <v>140</v>
      </c>
      <c r="E82" s="46" t="s">
        <v>22</v>
      </c>
      <c r="F82" s="14" t="s">
        <v>18</v>
      </c>
      <c r="G82" s="16">
        <v>6000</v>
      </c>
      <c r="H82" s="14" t="s">
        <v>18</v>
      </c>
      <c r="I82" s="14" t="s">
        <v>18</v>
      </c>
      <c r="J82" s="14" t="s">
        <v>18</v>
      </c>
      <c r="K82" s="14" t="s">
        <v>18</v>
      </c>
      <c r="L82" s="14" t="s">
        <v>18</v>
      </c>
      <c r="M82" s="14" t="s">
        <v>18</v>
      </c>
      <c r="N82" s="14" t="s">
        <v>18</v>
      </c>
      <c r="O82" s="17">
        <v>5700</v>
      </c>
      <c r="P82" s="17">
        <v>300</v>
      </c>
      <c r="Q82" s="15">
        <v>6000</v>
      </c>
    </row>
    <row r="83" spans="1:17" x14ac:dyDescent="0.3">
      <c r="A83" s="1">
        <v>72</v>
      </c>
      <c r="B83" s="12" t="s">
        <v>137</v>
      </c>
      <c r="C83" s="13" t="s">
        <v>90</v>
      </c>
      <c r="D83" s="41" t="s">
        <v>133</v>
      </c>
      <c r="E83" s="46" t="s">
        <v>22</v>
      </c>
      <c r="F83" s="14" t="s">
        <v>18</v>
      </c>
      <c r="G83" s="16">
        <v>9000</v>
      </c>
      <c r="H83" s="14" t="s">
        <v>18</v>
      </c>
      <c r="I83" s="14" t="s">
        <v>18</v>
      </c>
      <c r="J83" s="14" t="s">
        <v>18</v>
      </c>
      <c r="K83" s="14" t="s">
        <v>18</v>
      </c>
      <c r="L83" s="14" t="s">
        <v>18</v>
      </c>
      <c r="M83" s="14" t="s">
        <v>18</v>
      </c>
      <c r="N83" s="14" t="s">
        <v>18</v>
      </c>
      <c r="O83" s="17">
        <v>9000</v>
      </c>
      <c r="P83" s="17">
        <v>0</v>
      </c>
      <c r="Q83" s="15">
        <v>9000</v>
      </c>
    </row>
    <row r="84" spans="1:17" x14ac:dyDescent="0.3">
      <c r="A84" s="35">
        <v>73</v>
      </c>
      <c r="B84" s="12" t="s">
        <v>137</v>
      </c>
      <c r="C84" s="13" t="s">
        <v>91</v>
      </c>
      <c r="D84" s="41" t="s">
        <v>140</v>
      </c>
      <c r="E84" s="46" t="s">
        <v>22</v>
      </c>
      <c r="F84" s="14" t="s">
        <v>18</v>
      </c>
      <c r="G84" s="16">
        <v>4000</v>
      </c>
      <c r="H84" s="14" t="s">
        <v>18</v>
      </c>
      <c r="I84" s="14" t="s">
        <v>18</v>
      </c>
      <c r="J84" s="14" t="s">
        <v>18</v>
      </c>
      <c r="K84" s="14" t="s">
        <v>18</v>
      </c>
      <c r="L84" s="14" t="s">
        <v>18</v>
      </c>
      <c r="M84" s="14" t="s">
        <v>18</v>
      </c>
      <c r="N84" s="14" t="s">
        <v>18</v>
      </c>
      <c r="O84" s="17">
        <v>3800</v>
      </c>
      <c r="P84" s="17">
        <v>200</v>
      </c>
      <c r="Q84" s="15">
        <v>4000</v>
      </c>
    </row>
    <row r="85" spans="1:17" x14ac:dyDescent="0.3">
      <c r="A85" s="1">
        <v>74</v>
      </c>
      <c r="B85" s="12" t="s">
        <v>137</v>
      </c>
      <c r="C85" s="13" t="s">
        <v>92</v>
      </c>
      <c r="D85" s="41" t="s">
        <v>140</v>
      </c>
      <c r="E85" s="46" t="s">
        <v>22</v>
      </c>
      <c r="F85" s="14" t="s">
        <v>18</v>
      </c>
      <c r="G85" s="16">
        <v>4000</v>
      </c>
      <c r="H85" s="14" t="s">
        <v>18</v>
      </c>
      <c r="I85" s="14" t="s">
        <v>18</v>
      </c>
      <c r="J85" s="14" t="s">
        <v>18</v>
      </c>
      <c r="K85" s="14" t="s">
        <v>18</v>
      </c>
      <c r="L85" s="14" t="s">
        <v>18</v>
      </c>
      <c r="M85" s="14" t="s">
        <v>18</v>
      </c>
      <c r="N85" s="14" t="s">
        <v>18</v>
      </c>
      <c r="O85" s="17">
        <v>3800</v>
      </c>
      <c r="P85" s="17">
        <v>200</v>
      </c>
      <c r="Q85" s="15">
        <v>4000</v>
      </c>
    </row>
    <row r="86" spans="1:17" x14ac:dyDescent="0.3">
      <c r="A86" s="1">
        <v>75</v>
      </c>
      <c r="B86" s="12" t="s">
        <v>137</v>
      </c>
      <c r="C86" s="13" t="s">
        <v>93</v>
      </c>
      <c r="D86" s="41" t="s">
        <v>140</v>
      </c>
      <c r="E86" s="46" t="s">
        <v>25</v>
      </c>
      <c r="F86" s="14" t="s">
        <v>18</v>
      </c>
      <c r="G86" s="16">
        <v>7000</v>
      </c>
      <c r="H86" s="14" t="s">
        <v>18</v>
      </c>
      <c r="I86" s="14" t="s">
        <v>18</v>
      </c>
      <c r="J86" s="14" t="s">
        <v>18</v>
      </c>
      <c r="K86" s="14" t="s">
        <v>18</v>
      </c>
      <c r="L86" s="14" t="s">
        <v>18</v>
      </c>
      <c r="M86" s="14" t="s">
        <v>18</v>
      </c>
      <c r="N86" s="14" t="s">
        <v>18</v>
      </c>
      <c r="O86" s="17">
        <v>6650</v>
      </c>
      <c r="P86" s="17">
        <v>350</v>
      </c>
      <c r="Q86" s="15">
        <v>7000</v>
      </c>
    </row>
    <row r="87" spans="1:17" x14ac:dyDescent="0.3">
      <c r="A87" s="35">
        <v>76</v>
      </c>
      <c r="B87" s="12" t="s">
        <v>137</v>
      </c>
      <c r="C87" s="13" t="s">
        <v>94</v>
      </c>
      <c r="D87" s="41" t="s">
        <v>140</v>
      </c>
      <c r="E87" s="46" t="s">
        <v>20</v>
      </c>
      <c r="F87" s="14" t="s">
        <v>18</v>
      </c>
      <c r="G87" s="16">
        <v>6000</v>
      </c>
      <c r="H87" s="14" t="s">
        <v>18</v>
      </c>
      <c r="I87" s="14" t="s">
        <v>18</v>
      </c>
      <c r="J87" s="14" t="s">
        <v>18</v>
      </c>
      <c r="K87" s="14" t="s">
        <v>18</v>
      </c>
      <c r="L87" s="14" t="s">
        <v>18</v>
      </c>
      <c r="M87" s="14" t="s">
        <v>18</v>
      </c>
      <c r="N87" s="14" t="s">
        <v>18</v>
      </c>
      <c r="O87" s="17">
        <v>5700</v>
      </c>
      <c r="P87" s="17">
        <v>300</v>
      </c>
      <c r="Q87" s="15">
        <v>6000</v>
      </c>
    </row>
    <row r="88" spans="1:17" x14ac:dyDescent="0.3">
      <c r="A88" s="1">
        <v>77</v>
      </c>
      <c r="B88" s="12" t="s">
        <v>137</v>
      </c>
      <c r="C88" s="13" t="s">
        <v>95</v>
      </c>
      <c r="D88" s="41" t="s">
        <v>140</v>
      </c>
      <c r="E88" s="46" t="s">
        <v>22</v>
      </c>
      <c r="F88" s="14" t="s">
        <v>18</v>
      </c>
      <c r="G88" s="16">
        <v>6000</v>
      </c>
      <c r="H88" s="14" t="s">
        <v>18</v>
      </c>
      <c r="I88" s="14" t="s">
        <v>18</v>
      </c>
      <c r="J88" s="14" t="s">
        <v>18</v>
      </c>
      <c r="K88" s="14" t="s">
        <v>18</v>
      </c>
      <c r="L88" s="14" t="s">
        <v>18</v>
      </c>
      <c r="M88" s="14" t="s">
        <v>18</v>
      </c>
      <c r="N88" s="14" t="s">
        <v>18</v>
      </c>
      <c r="O88" s="17">
        <v>5700</v>
      </c>
      <c r="P88" s="17">
        <v>300</v>
      </c>
      <c r="Q88" s="15">
        <v>6000</v>
      </c>
    </row>
    <row r="89" spans="1:17" x14ac:dyDescent="0.3">
      <c r="A89" s="1">
        <v>78</v>
      </c>
      <c r="B89" s="12" t="s">
        <v>137</v>
      </c>
      <c r="C89" s="13" t="s">
        <v>96</v>
      </c>
      <c r="D89" s="41" t="s">
        <v>140</v>
      </c>
      <c r="E89" s="46" t="s">
        <v>22</v>
      </c>
      <c r="F89" s="14" t="s">
        <v>18</v>
      </c>
      <c r="G89" s="16">
        <v>6000</v>
      </c>
      <c r="H89" s="14" t="s">
        <v>18</v>
      </c>
      <c r="I89" s="14" t="s">
        <v>18</v>
      </c>
      <c r="J89" s="14" t="s">
        <v>18</v>
      </c>
      <c r="K89" s="14" t="s">
        <v>18</v>
      </c>
      <c r="L89" s="14" t="s">
        <v>18</v>
      </c>
      <c r="M89" s="14" t="s">
        <v>18</v>
      </c>
      <c r="N89" s="14" t="s">
        <v>18</v>
      </c>
      <c r="O89" s="17">
        <v>5700</v>
      </c>
      <c r="P89" s="17">
        <v>300</v>
      </c>
      <c r="Q89" s="15">
        <v>6000</v>
      </c>
    </row>
    <row r="90" spans="1:17" x14ac:dyDescent="0.3">
      <c r="A90" s="35">
        <v>79</v>
      </c>
      <c r="B90" s="12" t="s">
        <v>137</v>
      </c>
      <c r="C90" s="13" t="s">
        <v>97</v>
      </c>
      <c r="D90" s="41" t="s">
        <v>140</v>
      </c>
      <c r="E90" s="46" t="s">
        <v>22</v>
      </c>
      <c r="F90" s="14" t="s">
        <v>18</v>
      </c>
      <c r="G90" s="16">
        <v>4000</v>
      </c>
      <c r="H90" s="14" t="s">
        <v>18</v>
      </c>
      <c r="I90" s="14" t="s">
        <v>18</v>
      </c>
      <c r="J90" s="14" t="s">
        <v>18</v>
      </c>
      <c r="K90" s="14" t="s">
        <v>18</v>
      </c>
      <c r="L90" s="14" t="s">
        <v>18</v>
      </c>
      <c r="M90" s="14" t="s">
        <v>18</v>
      </c>
      <c r="N90" s="14" t="s">
        <v>18</v>
      </c>
      <c r="O90" s="17">
        <v>3800</v>
      </c>
      <c r="P90" s="17">
        <v>200</v>
      </c>
      <c r="Q90" s="15">
        <v>4000</v>
      </c>
    </row>
    <row r="91" spans="1:17" x14ac:dyDescent="0.3">
      <c r="A91" s="1">
        <v>80</v>
      </c>
      <c r="B91" s="12" t="s">
        <v>137</v>
      </c>
      <c r="C91" s="13" t="s">
        <v>98</v>
      </c>
      <c r="D91" s="41" t="s">
        <v>133</v>
      </c>
      <c r="E91" s="46" t="s">
        <v>25</v>
      </c>
      <c r="F91" s="14" t="s">
        <v>18</v>
      </c>
      <c r="G91" s="16">
        <v>5000</v>
      </c>
      <c r="H91" s="14" t="s">
        <v>18</v>
      </c>
      <c r="I91" s="14" t="s">
        <v>18</v>
      </c>
      <c r="J91" s="14" t="s">
        <v>18</v>
      </c>
      <c r="K91" s="14" t="s">
        <v>18</v>
      </c>
      <c r="L91" s="14" t="s">
        <v>18</v>
      </c>
      <c r="M91" s="14" t="s">
        <v>18</v>
      </c>
      <c r="N91" s="14" t="s">
        <v>18</v>
      </c>
      <c r="O91" s="17">
        <v>4750</v>
      </c>
      <c r="P91" s="17">
        <v>250</v>
      </c>
      <c r="Q91" s="15">
        <v>5000</v>
      </c>
    </row>
    <row r="92" spans="1:17" x14ac:dyDescent="0.3">
      <c r="A92" s="1">
        <v>81</v>
      </c>
      <c r="B92" s="12" t="s">
        <v>137</v>
      </c>
      <c r="C92" s="13" t="s">
        <v>99</v>
      </c>
      <c r="D92" s="41" t="s">
        <v>140</v>
      </c>
      <c r="E92" s="46" t="s">
        <v>20</v>
      </c>
      <c r="F92" s="14" t="s">
        <v>18</v>
      </c>
      <c r="G92" s="16">
        <v>4000</v>
      </c>
      <c r="H92" s="14" t="s">
        <v>18</v>
      </c>
      <c r="I92" s="14" t="s">
        <v>18</v>
      </c>
      <c r="J92" s="14" t="s">
        <v>18</v>
      </c>
      <c r="K92" s="14" t="s">
        <v>18</v>
      </c>
      <c r="L92" s="14" t="s">
        <v>18</v>
      </c>
      <c r="M92" s="14" t="s">
        <v>18</v>
      </c>
      <c r="N92" s="14" t="s">
        <v>18</v>
      </c>
      <c r="O92" s="17">
        <v>3800</v>
      </c>
      <c r="P92" s="17">
        <v>200</v>
      </c>
      <c r="Q92" s="15">
        <v>4000</v>
      </c>
    </row>
    <row r="93" spans="1:17" x14ac:dyDescent="0.3">
      <c r="A93" s="35">
        <v>82</v>
      </c>
      <c r="B93" s="12" t="s">
        <v>137</v>
      </c>
      <c r="C93" s="13" t="s">
        <v>21</v>
      </c>
      <c r="D93" s="41" t="s">
        <v>140</v>
      </c>
      <c r="E93" s="46" t="s">
        <v>22</v>
      </c>
      <c r="F93" s="14" t="s">
        <v>18</v>
      </c>
      <c r="G93" s="16">
        <v>5000</v>
      </c>
      <c r="H93" s="14" t="s">
        <v>18</v>
      </c>
      <c r="I93" s="14" t="s">
        <v>18</v>
      </c>
      <c r="J93" s="14" t="s">
        <v>18</v>
      </c>
      <c r="K93" s="14" t="s">
        <v>18</v>
      </c>
      <c r="L93" s="14" t="s">
        <v>18</v>
      </c>
      <c r="M93" s="14" t="s">
        <v>18</v>
      </c>
      <c r="N93" s="14" t="s">
        <v>18</v>
      </c>
      <c r="O93" s="17">
        <v>4750</v>
      </c>
      <c r="P93" s="17">
        <v>250</v>
      </c>
      <c r="Q93" s="15">
        <v>5000</v>
      </c>
    </row>
    <row r="94" spans="1:17" x14ac:dyDescent="0.3">
      <c r="A94" s="1">
        <v>83</v>
      </c>
      <c r="B94" s="12" t="s">
        <v>137</v>
      </c>
      <c r="C94" s="13" t="s">
        <v>100</v>
      </c>
      <c r="D94" s="41" t="s">
        <v>140</v>
      </c>
      <c r="E94" s="46" t="s">
        <v>20</v>
      </c>
      <c r="F94" s="14" t="s">
        <v>18</v>
      </c>
      <c r="G94" s="16">
        <v>6000</v>
      </c>
      <c r="H94" s="14" t="s">
        <v>18</v>
      </c>
      <c r="I94" s="14" t="s">
        <v>18</v>
      </c>
      <c r="J94" s="14" t="s">
        <v>18</v>
      </c>
      <c r="K94" s="14" t="s">
        <v>18</v>
      </c>
      <c r="L94" s="14" t="s">
        <v>18</v>
      </c>
      <c r="M94" s="14" t="s">
        <v>18</v>
      </c>
      <c r="N94" s="14" t="s">
        <v>18</v>
      </c>
      <c r="O94" s="17">
        <v>5700</v>
      </c>
      <c r="P94" s="17">
        <v>300</v>
      </c>
      <c r="Q94" s="15">
        <v>6000</v>
      </c>
    </row>
    <row r="95" spans="1:17" x14ac:dyDescent="0.3">
      <c r="A95" s="1">
        <v>84</v>
      </c>
      <c r="B95" s="12" t="s">
        <v>137</v>
      </c>
      <c r="C95" s="13" t="s">
        <v>101</v>
      </c>
      <c r="D95" s="41" t="s">
        <v>140</v>
      </c>
      <c r="E95" s="46" t="s">
        <v>25</v>
      </c>
      <c r="F95" s="14" t="s">
        <v>18</v>
      </c>
      <c r="G95" s="16">
        <v>6000</v>
      </c>
      <c r="H95" s="14" t="s">
        <v>18</v>
      </c>
      <c r="I95" s="14" t="s">
        <v>18</v>
      </c>
      <c r="J95" s="14" t="s">
        <v>18</v>
      </c>
      <c r="K95" s="14" t="s">
        <v>18</v>
      </c>
      <c r="L95" s="14" t="s">
        <v>18</v>
      </c>
      <c r="M95" s="14" t="s">
        <v>18</v>
      </c>
      <c r="N95" s="14" t="s">
        <v>18</v>
      </c>
      <c r="O95" s="17">
        <v>5700</v>
      </c>
      <c r="P95" s="17">
        <v>300</v>
      </c>
      <c r="Q95" s="15">
        <v>6000</v>
      </c>
    </row>
    <row r="96" spans="1:17" x14ac:dyDescent="0.3">
      <c r="A96" s="35">
        <v>85</v>
      </c>
      <c r="B96" s="12" t="s">
        <v>137</v>
      </c>
      <c r="C96" s="13" t="s">
        <v>102</v>
      </c>
      <c r="D96" s="41" t="s">
        <v>140</v>
      </c>
      <c r="E96" s="46" t="s">
        <v>22</v>
      </c>
      <c r="F96" s="14" t="s">
        <v>18</v>
      </c>
      <c r="G96" s="16">
        <v>5000</v>
      </c>
      <c r="H96" s="14" t="s">
        <v>18</v>
      </c>
      <c r="I96" s="14" t="s">
        <v>18</v>
      </c>
      <c r="J96" s="14" t="s">
        <v>18</v>
      </c>
      <c r="K96" s="14" t="s">
        <v>18</v>
      </c>
      <c r="L96" s="14" t="s">
        <v>18</v>
      </c>
      <c r="M96" s="14" t="s">
        <v>18</v>
      </c>
      <c r="N96" s="14" t="s">
        <v>18</v>
      </c>
      <c r="O96" s="17">
        <v>4750</v>
      </c>
      <c r="P96" s="17">
        <v>250</v>
      </c>
      <c r="Q96" s="15">
        <v>5000</v>
      </c>
    </row>
    <row r="97" spans="1:17" x14ac:dyDescent="0.3">
      <c r="A97" s="1">
        <v>86</v>
      </c>
      <c r="B97" s="12" t="s">
        <v>137</v>
      </c>
      <c r="C97" s="13" t="s">
        <v>103</v>
      </c>
      <c r="D97" s="41" t="s">
        <v>133</v>
      </c>
      <c r="E97" s="46" t="s">
        <v>22</v>
      </c>
      <c r="F97" s="14" t="s">
        <v>18</v>
      </c>
      <c r="G97" s="16">
        <v>9000</v>
      </c>
      <c r="H97" s="14" t="s">
        <v>18</v>
      </c>
      <c r="I97" s="14" t="s">
        <v>18</v>
      </c>
      <c r="J97" s="14" t="s">
        <v>18</v>
      </c>
      <c r="K97" s="14" t="s">
        <v>18</v>
      </c>
      <c r="L97" s="14" t="s">
        <v>18</v>
      </c>
      <c r="M97" s="14" t="s">
        <v>18</v>
      </c>
      <c r="N97" s="14" t="s">
        <v>18</v>
      </c>
      <c r="O97" s="17">
        <v>8550</v>
      </c>
      <c r="P97" s="17">
        <v>450</v>
      </c>
      <c r="Q97" s="15">
        <v>9000</v>
      </c>
    </row>
    <row r="98" spans="1:17" x14ac:dyDescent="0.3">
      <c r="A98" s="1">
        <v>87</v>
      </c>
      <c r="B98" s="12" t="s">
        <v>137</v>
      </c>
      <c r="C98" s="13" t="s">
        <v>104</v>
      </c>
      <c r="D98" s="41" t="s">
        <v>133</v>
      </c>
      <c r="E98" s="46" t="s">
        <v>22</v>
      </c>
      <c r="F98" s="14" t="s">
        <v>18</v>
      </c>
      <c r="G98" s="16">
        <v>10000</v>
      </c>
      <c r="H98" s="14" t="s">
        <v>18</v>
      </c>
      <c r="I98" s="14" t="s">
        <v>18</v>
      </c>
      <c r="J98" s="14" t="s">
        <v>18</v>
      </c>
      <c r="K98" s="14" t="s">
        <v>18</v>
      </c>
      <c r="L98" s="14" t="s">
        <v>18</v>
      </c>
      <c r="M98" s="14" t="s">
        <v>18</v>
      </c>
      <c r="N98" s="14" t="s">
        <v>18</v>
      </c>
      <c r="O98" s="17">
        <v>9500</v>
      </c>
      <c r="P98" s="17">
        <v>500</v>
      </c>
      <c r="Q98" s="15">
        <v>10000</v>
      </c>
    </row>
    <row r="99" spans="1:17" x14ac:dyDescent="0.3">
      <c r="A99" s="35">
        <v>88</v>
      </c>
      <c r="B99" s="12" t="s">
        <v>137</v>
      </c>
      <c r="C99" s="13" t="s">
        <v>105</v>
      </c>
      <c r="D99" s="41" t="s">
        <v>133</v>
      </c>
      <c r="E99" s="46" t="s">
        <v>22</v>
      </c>
      <c r="F99" s="14" t="s">
        <v>18</v>
      </c>
      <c r="G99" s="16">
        <v>9000</v>
      </c>
      <c r="H99" s="14" t="s">
        <v>18</v>
      </c>
      <c r="I99" s="14" t="s">
        <v>18</v>
      </c>
      <c r="J99" s="14" t="s">
        <v>18</v>
      </c>
      <c r="K99" s="14" t="s">
        <v>18</v>
      </c>
      <c r="L99" s="14" t="s">
        <v>18</v>
      </c>
      <c r="M99" s="14" t="s">
        <v>18</v>
      </c>
      <c r="N99" s="14" t="s">
        <v>18</v>
      </c>
      <c r="O99" s="17">
        <v>8550</v>
      </c>
      <c r="P99" s="17">
        <v>450</v>
      </c>
      <c r="Q99" s="15">
        <v>9000</v>
      </c>
    </row>
    <row r="100" spans="1:17" x14ac:dyDescent="0.3">
      <c r="A100" s="1">
        <v>89</v>
      </c>
      <c r="B100" s="12" t="s">
        <v>137</v>
      </c>
      <c r="C100" s="13" t="s">
        <v>106</v>
      </c>
      <c r="D100" s="41" t="s">
        <v>140</v>
      </c>
      <c r="E100" s="46" t="s">
        <v>22</v>
      </c>
      <c r="F100" s="14" t="s">
        <v>18</v>
      </c>
      <c r="G100" s="16">
        <v>6000</v>
      </c>
      <c r="H100" s="14" t="s">
        <v>18</v>
      </c>
      <c r="I100" s="14" t="s">
        <v>18</v>
      </c>
      <c r="J100" s="14" t="s">
        <v>18</v>
      </c>
      <c r="K100" s="14" t="s">
        <v>18</v>
      </c>
      <c r="L100" s="14" t="s">
        <v>18</v>
      </c>
      <c r="M100" s="14" t="s">
        <v>18</v>
      </c>
      <c r="N100" s="14" t="s">
        <v>18</v>
      </c>
      <c r="O100" s="17">
        <v>5700</v>
      </c>
      <c r="P100" s="17">
        <v>300</v>
      </c>
      <c r="Q100" s="15">
        <v>6000</v>
      </c>
    </row>
    <row r="101" spans="1:17" x14ac:dyDescent="0.3">
      <c r="A101" s="1">
        <v>90</v>
      </c>
      <c r="B101" s="12" t="s">
        <v>137</v>
      </c>
      <c r="C101" s="13" t="s">
        <v>144</v>
      </c>
      <c r="D101" s="41" t="s">
        <v>133</v>
      </c>
      <c r="E101" s="46" t="s">
        <v>145</v>
      </c>
      <c r="F101" s="15" t="s">
        <v>18</v>
      </c>
      <c r="G101" s="15">
        <v>7000</v>
      </c>
      <c r="H101" s="15" t="s">
        <v>18</v>
      </c>
      <c r="I101" s="15" t="s">
        <v>18</v>
      </c>
      <c r="J101" s="15" t="s">
        <v>18</v>
      </c>
      <c r="K101" s="15" t="s">
        <v>18</v>
      </c>
      <c r="L101" s="15" t="s">
        <v>18</v>
      </c>
      <c r="M101" s="15" t="s">
        <v>18</v>
      </c>
      <c r="N101" s="15" t="s">
        <v>18</v>
      </c>
      <c r="O101" s="18">
        <v>6650</v>
      </c>
      <c r="P101" s="18">
        <v>350</v>
      </c>
      <c r="Q101" s="15">
        <v>7000</v>
      </c>
    </row>
    <row r="102" spans="1:17" x14ac:dyDescent="0.3">
      <c r="A102" s="35">
        <v>91</v>
      </c>
      <c r="B102" s="12" t="s">
        <v>137</v>
      </c>
      <c r="C102" s="13" t="s">
        <v>107</v>
      </c>
      <c r="D102" s="41" t="s">
        <v>133</v>
      </c>
      <c r="E102" s="46" t="s">
        <v>25</v>
      </c>
      <c r="F102" s="14" t="s">
        <v>18</v>
      </c>
      <c r="G102" s="16">
        <v>9000</v>
      </c>
      <c r="H102" s="14" t="s">
        <v>18</v>
      </c>
      <c r="I102" s="14" t="s">
        <v>18</v>
      </c>
      <c r="J102" s="14" t="s">
        <v>18</v>
      </c>
      <c r="K102" s="14" t="s">
        <v>18</v>
      </c>
      <c r="L102" s="14" t="s">
        <v>18</v>
      </c>
      <c r="M102" s="14" t="s">
        <v>18</v>
      </c>
      <c r="N102" s="14" t="s">
        <v>18</v>
      </c>
      <c r="O102" s="17">
        <v>8550</v>
      </c>
      <c r="P102" s="17">
        <v>450</v>
      </c>
      <c r="Q102" s="15">
        <v>9000</v>
      </c>
    </row>
    <row r="103" spans="1:17" x14ac:dyDescent="0.3">
      <c r="A103" s="1">
        <v>92</v>
      </c>
      <c r="B103" s="12" t="s">
        <v>137</v>
      </c>
      <c r="C103" s="13" t="s">
        <v>108</v>
      </c>
      <c r="D103" s="41" t="s">
        <v>140</v>
      </c>
      <c r="E103" s="46" t="s">
        <v>25</v>
      </c>
      <c r="F103" s="14" t="s">
        <v>18</v>
      </c>
      <c r="G103" s="16">
        <v>4000</v>
      </c>
      <c r="H103" s="14" t="s">
        <v>18</v>
      </c>
      <c r="I103" s="14" t="s">
        <v>18</v>
      </c>
      <c r="J103" s="14" t="s">
        <v>18</v>
      </c>
      <c r="K103" s="14" t="s">
        <v>18</v>
      </c>
      <c r="L103" s="14" t="s">
        <v>18</v>
      </c>
      <c r="M103" s="14" t="s">
        <v>18</v>
      </c>
      <c r="N103" s="14" t="s">
        <v>18</v>
      </c>
      <c r="O103" s="17">
        <v>3800</v>
      </c>
      <c r="P103" s="17">
        <v>200</v>
      </c>
      <c r="Q103" s="15">
        <v>4000</v>
      </c>
    </row>
    <row r="104" spans="1:17" x14ac:dyDescent="0.3">
      <c r="A104" s="1">
        <v>93</v>
      </c>
      <c r="B104" s="12" t="s">
        <v>137</v>
      </c>
      <c r="C104" s="13" t="s">
        <v>109</v>
      </c>
      <c r="D104" s="41" t="s">
        <v>133</v>
      </c>
      <c r="E104" s="46" t="s">
        <v>25</v>
      </c>
      <c r="F104" s="14" t="s">
        <v>18</v>
      </c>
      <c r="G104" s="16">
        <v>8000</v>
      </c>
      <c r="H104" s="14" t="s">
        <v>18</v>
      </c>
      <c r="I104" s="14" t="s">
        <v>18</v>
      </c>
      <c r="J104" s="14" t="s">
        <v>18</v>
      </c>
      <c r="K104" s="14" t="s">
        <v>18</v>
      </c>
      <c r="L104" s="14" t="s">
        <v>18</v>
      </c>
      <c r="M104" s="14" t="s">
        <v>18</v>
      </c>
      <c r="N104" s="14" t="s">
        <v>18</v>
      </c>
      <c r="O104" s="17">
        <v>7600</v>
      </c>
      <c r="P104" s="17">
        <v>400</v>
      </c>
      <c r="Q104" s="15">
        <v>8000</v>
      </c>
    </row>
    <row r="105" spans="1:17" x14ac:dyDescent="0.3">
      <c r="A105" s="35">
        <v>94</v>
      </c>
      <c r="B105" s="12" t="s">
        <v>137</v>
      </c>
      <c r="C105" s="13" t="s">
        <v>110</v>
      </c>
      <c r="D105" s="41" t="s">
        <v>140</v>
      </c>
      <c r="E105" s="46" t="s">
        <v>20</v>
      </c>
      <c r="F105" s="14" t="s">
        <v>18</v>
      </c>
      <c r="G105" s="16">
        <v>5000</v>
      </c>
      <c r="H105" s="14" t="s">
        <v>18</v>
      </c>
      <c r="I105" s="14" t="s">
        <v>18</v>
      </c>
      <c r="J105" s="14" t="s">
        <v>18</v>
      </c>
      <c r="K105" s="14" t="s">
        <v>18</v>
      </c>
      <c r="L105" s="14" t="s">
        <v>18</v>
      </c>
      <c r="M105" s="14" t="s">
        <v>18</v>
      </c>
      <c r="N105" s="14" t="s">
        <v>18</v>
      </c>
      <c r="O105" s="17">
        <v>4750</v>
      </c>
      <c r="P105" s="17">
        <v>250</v>
      </c>
      <c r="Q105" s="15">
        <v>5000</v>
      </c>
    </row>
    <row r="106" spans="1:17" x14ac:dyDescent="0.3">
      <c r="A106" s="1">
        <v>95</v>
      </c>
      <c r="B106" s="12" t="s">
        <v>137</v>
      </c>
      <c r="C106" s="13" t="s">
        <v>111</v>
      </c>
      <c r="D106" s="41" t="s">
        <v>140</v>
      </c>
      <c r="E106" s="46" t="s">
        <v>22</v>
      </c>
      <c r="F106" s="14" t="s">
        <v>18</v>
      </c>
      <c r="G106" s="16">
        <v>4000</v>
      </c>
      <c r="H106" s="14" t="s">
        <v>18</v>
      </c>
      <c r="I106" s="14" t="s">
        <v>18</v>
      </c>
      <c r="J106" s="14" t="s">
        <v>18</v>
      </c>
      <c r="K106" s="14" t="s">
        <v>18</v>
      </c>
      <c r="L106" s="14" t="s">
        <v>18</v>
      </c>
      <c r="M106" s="14" t="s">
        <v>18</v>
      </c>
      <c r="N106" s="14" t="s">
        <v>18</v>
      </c>
      <c r="O106" s="17">
        <v>3800</v>
      </c>
      <c r="P106" s="17">
        <v>200</v>
      </c>
      <c r="Q106" s="15">
        <v>4000</v>
      </c>
    </row>
    <row r="107" spans="1:17" x14ac:dyDescent="0.3">
      <c r="A107" s="1">
        <v>96</v>
      </c>
      <c r="B107" s="12" t="s">
        <v>137</v>
      </c>
      <c r="C107" s="13" t="s">
        <v>142</v>
      </c>
      <c r="D107" s="41" t="s">
        <v>140</v>
      </c>
      <c r="E107" s="46" t="s">
        <v>143</v>
      </c>
      <c r="F107" s="15" t="s">
        <v>18</v>
      </c>
      <c r="G107" s="15">
        <v>8000</v>
      </c>
      <c r="H107" s="15" t="s">
        <v>18</v>
      </c>
      <c r="I107" s="15" t="s">
        <v>18</v>
      </c>
      <c r="J107" s="15" t="s">
        <v>18</v>
      </c>
      <c r="K107" s="15" t="s">
        <v>18</v>
      </c>
      <c r="L107" s="15" t="s">
        <v>18</v>
      </c>
      <c r="M107" s="15" t="s">
        <v>18</v>
      </c>
      <c r="N107" s="15" t="s">
        <v>18</v>
      </c>
      <c r="O107" s="18">
        <v>7600</v>
      </c>
      <c r="P107" s="18">
        <v>400</v>
      </c>
      <c r="Q107" s="15">
        <v>8000</v>
      </c>
    </row>
    <row r="108" spans="1:17" x14ac:dyDescent="0.3">
      <c r="A108" s="35">
        <v>97</v>
      </c>
      <c r="B108" s="12" t="s">
        <v>137</v>
      </c>
      <c r="C108" s="13" t="s">
        <v>112</v>
      </c>
      <c r="D108" s="41" t="s">
        <v>140</v>
      </c>
      <c r="E108" s="46" t="s">
        <v>22</v>
      </c>
      <c r="F108" s="14" t="s">
        <v>18</v>
      </c>
      <c r="G108" s="16">
        <v>5000</v>
      </c>
      <c r="H108" s="14" t="s">
        <v>18</v>
      </c>
      <c r="I108" s="14" t="s">
        <v>18</v>
      </c>
      <c r="J108" s="14" t="s">
        <v>18</v>
      </c>
      <c r="K108" s="14" t="s">
        <v>18</v>
      </c>
      <c r="L108" s="14" t="s">
        <v>18</v>
      </c>
      <c r="M108" s="14" t="s">
        <v>18</v>
      </c>
      <c r="N108" s="14" t="s">
        <v>18</v>
      </c>
      <c r="O108" s="17">
        <v>4750</v>
      </c>
      <c r="P108" s="17">
        <v>250</v>
      </c>
      <c r="Q108" s="15">
        <v>5000</v>
      </c>
    </row>
    <row r="109" spans="1:17" x14ac:dyDescent="0.3">
      <c r="A109" s="1">
        <v>98</v>
      </c>
      <c r="B109" s="12" t="s">
        <v>137</v>
      </c>
      <c r="C109" s="13" t="s">
        <v>113</v>
      </c>
      <c r="D109" s="41" t="s">
        <v>133</v>
      </c>
      <c r="E109" s="46" t="s">
        <v>22</v>
      </c>
      <c r="F109" s="14" t="s">
        <v>18</v>
      </c>
      <c r="G109" s="16">
        <v>9000</v>
      </c>
      <c r="H109" s="14" t="s">
        <v>18</v>
      </c>
      <c r="I109" s="14" t="s">
        <v>18</v>
      </c>
      <c r="J109" s="14" t="s">
        <v>18</v>
      </c>
      <c r="K109" s="14" t="s">
        <v>18</v>
      </c>
      <c r="L109" s="14" t="s">
        <v>18</v>
      </c>
      <c r="M109" s="14" t="s">
        <v>18</v>
      </c>
      <c r="N109" s="14" t="s">
        <v>18</v>
      </c>
      <c r="O109" s="17">
        <v>8550</v>
      </c>
      <c r="P109" s="17">
        <v>450</v>
      </c>
      <c r="Q109" s="15">
        <v>9000</v>
      </c>
    </row>
    <row r="110" spans="1:17" x14ac:dyDescent="0.3">
      <c r="A110" s="1">
        <v>99</v>
      </c>
      <c r="B110" s="12" t="s">
        <v>137</v>
      </c>
      <c r="C110" s="13" t="s">
        <v>114</v>
      </c>
      <c r="D110" s="41" t="s">
        <v>140</v>
      </c>
      <c r="E110" s="46" t="s">
        <v>20</v>
      </c>
      <c r="F110" s="14" t="s">
        <v>18</v>
      </c>
      <c r="G110" s="16">
        <v>4500</v>
      </c>
      <c r="H110" s="14" t="s">
        <v>18</v>
      </c>
      <c r="I110" s="14" t="s">
        <v>18</v>
      </c>
      <c r="J110" s="14" t="s">
        <v>18</v>
      </c>
      <c r="K110" s="14" t="s">
        <v>18</v>
      </c>
      <c r="L110" s="14" t="s">
        <v>18</v>
      </c>
      <c r="M110" s="14" t="s">
        <v>18</v>
      </c>
      <c r="N110" s="14" t="s">
        <v>18</v>
      </c>
      <c r="O110" s="17">
        <v>4275</v>
      </c>
      <c r="P110" s="17">
        <v>225</v>
      </c>
      <c r="Q110" s="15">
        <v>4500</v>
      </c>
    </row>
    <row r="111" spans="1:17" x14ac:dyDescent="0.3">
      <c r="A111" s="35">
        <v>100</v>
      </c>
      <c r="B111" s="12" t="s">
        <v>137</v>
      </c>
      <c r="C111" s="13" t="s">
        <v>115</v>
      </c>
      <c r="D111" s="41" t="s">
        <v>133</v>
      </c>
      <c r="E111" s="46" t="s">
        <v>25</v>
      </c>
      <c r="F111" s="14" t="s">
        <v>18</v>
      </c>
      <c r="G111" s="16">
        <v>9000</v>
      </c>
      <c r="H111" s="14" t="s">
        <v>18</v>
      </c>
      <c r="I111" s="14" t="s">
        <v>18</v>
      </c>
      <c r="J111" s="14" t="s">
        <v>18</v>
      </c>
      <c r="K111" s="14" t="s">
        <v>18</v>
      </c>
      <c r="L111" s="14" t="s">
        <v>18</v>
      </c>
      <c r="M111" s="14" t="s">
        <v>18</v>
      </c>
      <c r="N111" s="14" t="s">
        <v>18</v>
      </c>
      <c r="O111" s="17">
        <v>8550</v>
      </c>
      <c r="P111" s="17">
        <v>450</v>
      </c>
      <c r="Q111" s="15">
        <v>9000</v>
      </c>
    </row>
    <row r="112" spans="1:17" x14ac:dyDescent="0.3">
      <c r="A112" s="1">
        <v>101</v>
      </c>
      <c r="B112" s="12" t="s">
        <v>137</v>
      </c>
      <c r="C112" s="13" t="s">
        <v>116</v>
      </c>
      <c r="D112" s="41" t="s">
        <v>133</v>
      </c>
      <c r="E112" s="46" t="s">
        <v>25</v>
      </c>
      <c r="F112" s="14" t="s">
        <v>18</v>
      </c>
      <c r="G112" s="16">
        <v>9000</v>
      </c>
      <c r="H112" s="14" t="s">
        <v>18</v>
      </c>
      <c r="I112" s="14" t="s">
        <v>18</v>
      </c>
      <c r="J112" s="14" t="s">
        <v>18</v>
      </c>
      <c r="K112" s="14" t="s">
        <v>18</v>
      </c>
      <c r="L112" s="14" t="s">
        <v>18</v>
      </c>
      <c r="M112" s="14" t="s">
        <v>18</v>
      </c>
      <c r="N112" s="14" t="s">
        <v>18</v>
      </c>
      <c r="O112" s="17">
        <v>8550</v>
      </c>
      <c r="P112" s="17">
        <v>450</v>
      </c>
      <c r="Q112" s="15">
        <v>9000</v>
      </c>
    </row>
    <row r="113" spans="1:17" x14ac:dyDescent="0.3">
      <c r="A113" s="1">
        <v>102</v>
      </c>
      <c r="B113" s="12" t="s">
        <v>137</v>
      </c>
      <c r="C113" s="13" t="s">
        <v>117</v>
      </c>
      <c r="D113" s="41" t="s">
        <v>140</v>
      </c>
      <c r="E113" s="46" t="s">
        <v>25</v>
      </c>
      <c r="F113" s="14" t="s">
        <v>18</v>
      </c>
      <c r="G113" s="16">
        <v>8000</v>
      </c>
      <c r="H113" s="14" t="s">
        <v>18</v>
      </c>
      <c r="I113" s="14" t="s">
        <v>18</v>
      </c>
      <c r="J113" s="14" t="s">
        <v>18</v>
      </c>
      <c r="K113" s="14" t="s">
        <v>18</v>
      </c>
      <c r="L113" s="14" t="s">
        <v>18</v>
      </c>
      <c r="M113" s="14" t="s">
        <v>18</v>
      </c>
      <c r="N113" s="14" t="s">
        <v>18</v>
      </c>
      <c r="O113" s="17">
        <v>7600</v>
      </c>
      <c r="P113" s="17">
        <v>400</v>
      </c>
      <c r="Q113" s="15">
        <v>8000</v>
      </c>
    </row>
    <row r="114" spans="1:17" x14ac:dyDescent="0.3">
      <c r="A114" s="35">
        <v>103</v>
      </c>
      <c r="B114" s="12" t="s">
        <v>137</v>
      </c>
      <c r="C114" s="13" t="s">
        <v>118</v>
      </c>
      <c r="D114" s="41" t="s">
        <v>133</v>
      </c>
      <c r="E114" s="46" t="s">
        <v>22</v>
      </c>
      <c r="F114" s="14" t="s">
        <v>18</v>
      </c>
      <c r="G114" s="16">
        <v>9000</v>
      </c>
      <c r="H114" s="14" t="s">
        <v>18</v>
      </c>
      <c r="I114" s="14" t="s">
        <v>18</v>
      </c>
      <c r="J114" s="14" t="s">
        <v>18</v>
      </c>
      <c r="K114" s="14" t="s">
        <v>18</v>
      </c>
      <c r="L114" s="14" t="s">
        <v>18</v>
      </c>
      <c r="M114" s="14" t="s">
        <v>18</v>
      </c>
      <c r="N114" s="14" t="s">
        <v>18</v>
      </c>
      <c r="O114" s="17">
        <v>8550</v>
      </c>
      <c r="P114" s="17">
        <v>450</v>
      </c>
      <c r="Q114" s="15">
        <v>9000</v>
      </c>
    </row>
    <row r="115" spans="1:17" x14ac:dyDescent="0.3">
      <c r="A115" s="1">
        <v>104</v>
      </c>
      <c r="B115" s="12" t="s">
        <v>137</v>
      </c>
      <c r="C115" s="13" t="s">
        <v>119</v>
      </c>
      <c r="D115" s="41" t="s">
        <v>140</v>
      </c>
      <c r="E115" s="46" t="s">
        <v>22</v>
      </c>
      <c r="F115" s="14" t="s">
        <v>18</v>
      </c>
      <c r="G115" s="16">
        <v>4000</v>
      </c>
      <c r="H115" s="14" t="s">
        <v>18</v>
      </c>
      <c r="I115" s="14" t="s">
        <v>18</v>
      </c>
      <c r="J115" s="14" t="s">
        <v>18</v>
      </c>
      <c r="K115" s="14" t="s">
        <v>18</v>
      </c>
      <c r="L115" s="14" t="s">
        <v>18</v>
      </c>
      <c r="M115" s="14" t="s">
        <v>18</v>
      </c>
      <c r="N115" s="14" t="s">
        <v>18</v>
      </c>
      <c r="O115" s="17">
        <v>3800</v>
      </c>
      <c r="P115" s="17">
        <v>200</v>
      </c>
      <c r="Q115" s="15">
        <v>4000</v>
      </c>
    </row>
    <row r="116" spans="1:17" x14ac:dyDescent="0.3">
      <c r="A116" s="1">
        <v>105</v>
      </c>
      <c r="B116" s="12" t="s">
        <v>137</v>
      </c>
      <c r="C116" s="13" t="s">
        <v>120</v>
      </c>
      <c r="D116" s="41" t="s">
        <v>140</v>
      </c>
      <c r="E116" s="46" t="s">
        <v>20</v>
      </c>
      <c r="F116" s="14" t="s">
        <v>18</v>
      </c>
      <c r="G116" s="16">
        <v>5000</v>
      </c>
      <c r="H116" s="14" t="s">
        <v>18</v>
      </c>
      <c r="I116" s="14" t="s">
        <v>18</v>
      </c>
      <c r="J116" s="14" t="s">
        <v>18</v>
      </c>
      <c r="K116" s="14" t="s">
        <v>18</v>
      </c>
      <c r="L116" s="14" t="s">
        <v>18</v>
      </c>
      <c r="M116" s="14" t="s">
        <v>18</v>
      </c>
      <c r="N116" s="14" t="s">
        <v>18</v>
      </c>
      <c r="O116" s="17">
        <v>4750</v>
      </c>
      <c r="P116" s="17">
        <v>250</v>
      </c>
      <c r="Q116" s="15">
        <v>5000</v>
      </c>
    </row>
    <row r="117" spans="1:17" x14ac:dyDescent="0.3">
      <c r="A117" s="35">
        <v>106</v>
      </c>
      <c r="B117" s="12" t="s">
        <v>137</v>
      </c>
      <c r="C117" s="13" t="s">
        <v>121</v>
      </c>
      <c r="D117" s="41" t="s">
        <v>140</v>
      </c>
      <c r="E117" s="46" t="s">
        <v>20</v>
      </c>
      <c r="F117" s="14" t="s">
        <v>18</v>
      </c>
      <c r="G117" s="16">
        <v>7000</v>
      </c>
      <c r="H117" s="14" t="s">
        <v>18</v>
      </c>
      <c r="I117" s="14" t="s">
        <v>18</v>
      </c>
      <c r="J117" s="14" t="s">
        <v>18</v>
      </c>
      <c r="K117" s="14" t="s">
        <v>18</v>
      </c>
      <c r="L117" s="14" t="s">
        <v>18</v>
      </c>
      <c r="M117" s="14" t="s">
        <v>18</v>
      </c>
      <c r="N117" s="14" t="s">
        <v>18</v>
      </c>
      <c r="O117" s="17">
        <v>6650</v>
      </c>
      <c r="P117" s="17">
        <v>350</v>
      </c>
      <c r="Q117" s="15">
        <v>7000</v>
      </c>
    </row>
    <row r="118" spans="1:17" x14ac:dyDescent="0.3">
      <c r="A118" s="1">
        <v>107</v>
      </c>
      <c r="B118" s="12" t="s">
        <v>137</v>
      </c>
      <c r="C118" s="13" t="s">
        <v>122</v>
      </c>
      <c r="D118" s="41" t="s">
        <v>140</v>
      </c>
      <c r="E118" s="46" t="s">
        <v>22</v>
      </c>
      <c r="F118" s="14" t="s">
        <v>18</v>
      </c>
      <c r="G118" s="16">
        <v>4000</v>
      </c>
      <c r="H118" s="14" t="s">
        <v>18</v>
      </c>
      <c r="I118" s="14" t="s">
        <v>18</v>
      </c>
      <c r="J118" s="14" t="s">
        <v>18</v>
      </c>
      <c r="K118" s="14" t="s">
        <v>18</v>
      </c>
      <c r="L118" s="14" t="s">
        <v>18</v>
      </c>
      <c r="M118" s="14" t="s">
        <v>18</v>
      </c>
      <c r="N118" s="14" t="s">
        <v>18</v>
      </c>
      <c r="O118" s="17">
        <v>3800</v>
      </c>
      <c r="P118" s="17">
        <v>200</v>
      </c>
      <c r="Q118" s="15">
        <v>4000</v>
      </c>
    </row>
    <row r="119" spans="1:17" x14ac:dyDescent="0.3">
      <c r="A119" s="1">
        <v>108</v>
      </c>
      <c r="B119" s="12" t="s">
        <v>137</v>
      </c>
      <c r="C119" s="13" t="s">
        <v>123</v>
      </c>
      <c r="D119" s="41" t="s">
        <v>140</v>
      </c>
      <c r="E119" s="46" t="s">
        <v>22</v>
      </c>
      <c r="F119" s="14" t="s">
        <v>18</v>
      </c>
      <c r="G119" s="16">
        <v>6000</v>
      </c>
      <c r="H119" s="14" t="s">
        <v>18</v>
      </c>
      <c r="I119" s="14" t="s">
        <v>18</v>
      </c>
      <c r="J119" s="14" t="s">
        <v>18</v>
      </c>
      <c r="K119" s="14" t="s">
        <v>18</v>
      </c>
      <c r="L119" s="14" t="s">
        <v>18</v>
      </c>
      <c r="M119" s="14" t="s">
        <v>18</v>
      </c>
      <c r="N119" s="14" t="s">
        <v>18</v>
      </c>
      <c r="O119" s="17">
        <v>5700</v>
      </c>
      <c r="P119" s="17">
        <v>300</v>
      </c>
      <c r="Q119" s="15">
        <v>6000</v>
      </c>
    </row>
    <row r="120" spans="1:17" x14ac:dyDescent="0.3">
      <c r="A120" s="35">
        <v>109</v>
      </c>
      <c r="B120" s="12" t="s">
        <v>137</v>
      </c>
      <c r="C120" s="13" t="s">
        <v>124</v>
      </c>
      <c r="D120" s="41" t="s">
        <v>140</v>
      </c>
      <c r="E120" s="46" t="s">
        <v>22</v>
      </c>
      <c r="F120" s="14" t="s">
        <v>18</v>
      </c>
      <c r="G120" s="16">
        <v>5000</v>
      </c>
      <c r="H120" s="14" t="s">
        <v>18</v>
      </c>
      <c r="I120" s="14" t="s">
        <v>18</v>
      </c>
      <c r="J120" s="14" t="s">
        <v>18</v>
      </c>
      <c r="K120" s="14" t="s">
        <v>18</v>
      </c>
      <c r="L120" s="14" t="s">
        <v>18</v>
      </c>
      <c r="M120" s="14" t="s">
        <v>18</v>
      </c>
      <c r="N120" s="14" t="s">
        <v>18</v>
      </c>
      <c r="O120" s="17">
        <v>4750</v>
      </c>
      <c r="P120" s="17">
        <v>250</v>
      </c>
      <c r="Q120" s="15">
        <v>5000</v>
      </c>
    </row>
    <row r="121" spans="1:17" x14ac:dyDescent="0.3">
      <c r="A121" s="1">
        <v>110</v>
      </c>
      <c r="B121" s="12" t="s">
        <v>137</v>
      </c>
      <c r="C121" s="13" t="s">
        <v>125</v>
      </c>
      <c r="D121" s="41" t="s">
        <v>140</v>
      </c>
      <c r="E121" s="46" t="s">
        <v>22</v>
      </c>
      <c r="F121" s="14" t="s">
        <v>18</v>
      </c>
      <c r="G121" s="16">
        <v>4000</v>
      </c>
      <c r="H121" s="14" t="s">
        <v>18</v>
      </c>
      <c r="I121" s="14" t="s">
        <v>18</v>
      </c>
      <c r="J121" s="14" t="s">
        <v>18</v>
      </c>
      <c r="K121" s="14" t="s">
        <v>18</v>
      </c>
      <c r="L121" s="14" t="s">
        <v>18</v>
      </c>
      <c r="M121" s="14" t="s">
        <v>18</v>
      </c>
      <c r="N121" s="14" t="s">
        <v>18</v>
      </c>
      <c r="O121" s="17">
        <v>3800</v>
      </c>
      <c r="P121" s="17">
        <v>200</v>
      </c>
      <c r="Q121" s="15">
        <v>4000</v>
      </c>
    </row>
    <row r="122" spans="1:17" x14ac:dyDescent="0.3">
      <c r="A122" s="1">
        <v>111</v>
      </c>
      <c r="B122" s="12" t="s">
        <v>137</v>
      </c>
      <c r="C122" s="13" t="s">
        <v>126</v>
      </c>
      <c r="D122" s="41" t="s">
        <v>140</v>
      </c>
      <c r="E122" s="46" t="s">
        <v>22</v>
      </c>
      <c r="F122" s="14" t="s">
        <v>18</v>
      </c>
      <c r="G122" s="16">
        <v>5000</v>
      </c>
      <c r="H122" s="14" t="s">
        <v>18</v>
      </c>
      <c r="I122" s="14" t="s">
        <v>18</v>
      </c>
      <c r="J122" s="14" t="s">
        <v>18</v>
      </c>
      <c r="K122" s="14" t="s">
        <v>18</v>
      </c>
      <c r="L122" s="14" t="s">
        <v>18</v>
      </c>
      <c r="M122" s="14" t="s">
        <v>18</v>
      </c>
      <c r="N122" s="14" t="s">
        <v>18</v>
      </c>
      <c r="O122" s="17">
        <v>4750</v>
      </c>
      <c r="P122" s="17">
        <v>250</v>
      </c>
      <c r="Q122" s="15">
        <v>5000</v>
      </c>
    </row>
    <row r="123" spans="1:17" x14ac:dyDescent="0.3">
      <c r="A123" s="35">
        <v>112</v>
      </c>
      <c r="B123" s="12" t="s">
        <v>137</v>
      </c>
      <c r="C123" s="13" t="s">
        <v>127</v>
      </c>
      <c r="D123" s="41" t="s">
        <v>140</v>
      </c>
      <c r="E123" s="46" t="s">
        <v>25</v>
      </c>
      <c r="F123" s="14" t="s">
        <v>18</v>
      </c>
      <c r="G123" s="16">
        <v>5000</v>
      </c>
      <c r="H123" s="14" t="s">
        <v>18</v>
      </c>
      <c r="I123" s="14" t="s">
        <v>18</v>
      </c>
      <c r="J123" s="14" t="s">
        <v>18</v>
      </c>
      <c r="K123" s="14" t="s">
        <v>18</v>
      </c>
      <c r="L123" s="14" t="s">
        <v>18</v>
      </c>
      <c r="M123" s="14" t="s">
        <v>18</v>
      </c>
      <c r="N123" s="14" t="s">
        <v>18</v>
      </c>
      <c r="O123" s="17">
        <v>4750</v>
      </c>
      <c r="P123" s="17">
        <v>250</v>
      </c>
      <c r="Q123" s="15">
        <v>5000</v>
      </c>
    </row>
    <row r="124" spans="1:17" x14ac:dyDescent="0.3">
      <c r="A124" s="1">
        <v>113</v>
      </c>
      <c r="B124" s="12" t="s">
        <v>137</v>
      </c>
      <c r="C124" s="13" t="s">
        <v>128</v>
      </c>
      <c r="D124" s="41" t="s">
        <v>140</v>
      </c>
      <c r="E124" s="46" t="s">
        <v>25</v>
      </c>
      <c r="F124" s="14" t="s">
        <v>18</v>
      </c>
      <c r="G124" s="16">
        <v>5000</v>
      </c>
      <c r="H124" s="14" t="s">
        <v>18</v>
      </c>
      <c r="I124" s="14" t="s">
        <v>18</v>
      </c>
      <c r="J124" s="14" t="s">
        <v>18</v>
      </c>
      <c r="K124" s="14" t="s">
        <v>18</v>
      </c>
      <c r="L124" s="14" t="s">
        <v>18</v>
      </c>
      <c r="M124" s="14" t="s">
        <v>18</v>
      </c>
      <c r="N124" s="14" t="s">
        <v>18</v>
      </c>
      <c r="O124" s="17">
        <v>4750</v>
      </c>
      <c r="P124" s="17">
        <v>250</v>
      </c>
      <c r="Q124" s="15">
        <v>5000</v>
      </c>
    </row>
    <row r="125" spans="1:17" x14ac:dyDescent="0.3">
      <c r="A125" s="1">
        <v>114</v>
      </c>
      <c r="B125" s="12" t="s">
        <v>137</v>
      </c>
      <c r="C125" s="13" t="s">
        <v>129</v>
      </c>
      <c r="D125" s="41" t="s">
        <v>140</v>
      </c>
      <c r="E125" s="46" t="s">
        <v>22</v>
      </c>
      <c r="F125" s="14" t="s">
        <v>18</v>
      </c>
      <c r="G125" s="16">
        <v>4000</v>
      </c>
      <c r="H125" s="14" t="s">
        <v>18</v>
      </c>
      <c r="I125" s="14" t="s">
        <v>18</v>
      </c>
      <c r="J125" s="14" t="s">
        <v>18</v>
      </c>
      <c r="K125" s="14" t="s">
        <v>18</v>
      </c>
      <c r="L125" s="14" t="s">
        <v>18</v>
      </c>
      <c r="M125" s="14" t="s">
        <v>18</v>
      </c>
      <c r="N125" s="14" t="s">
        <v>18</v>
      </c>
      <c r="O125" s="17">
        <v>3800</v>
      </c>
      <c r="P125" s="17">
        <v>200</v>
      </c>
      <c r="Q125" s="15">
        <v>4000</v>
      </c>
    </row>
    <row r="126" spans="1:17" x14ac:dyDescent="0.3">
      <c r="A126" s="35">
        <v>115</v>
      </c>
      <c r="B126" s="12" t="s">
        <v>137</v>
      </c>
      <c r="C126" s="13" t="s">
        <v>130</v>
      </c>
      <c r="D126" s="41" t="s">
        <v>140</v>
      </c>
      <c r="E126" s="46" t="s">
        <v>22</v>
      </c>
      <c r="F126" s="14" t="s">
        <v>18</v>
      </c>
      <c r="G126" s="16">
        <v>6000</v>
      </c>
      <c r="H126" s="14" t="s">
        <v>18</v>
      </c>
      <c r="I126" s="14" t="s">
        <v>18</v>
      </c>
      <c r="J126" s="14" t="s">
        <v>18</v>
      </c>
      <c r="K126" s="14" t="s">
        <v>18</v>
      </c>
      <c r="L126" s="14" t="s">
        <v>18</v>
      </c>
      <c r="M126" s="14" t="s">
        <v>18</v>
      </c>
      <c r="N126" s="14" t="s">
        <v>18</v>
      </c>
      <c r="O126" s="17">
        <v>5700</v>
      </c>
      <c r="P126" s="17">
        <v>300</v>
      </c>
      <c r="Q126" s="15">
        <v>6000</v>
      </c>
    </row>
    <row r="127" spans="1:17" x14ac:dyDescent="0.3">
      <c r="A127" s="1">
        <v>116</v>
      </c>
      <c r="B127" s="12" t="s">
        <v>137</v>
      </c>
      <c r="C127" s="13" t="s">
        <v>131</v>
      </c>
      <c r="D127" s="41" t="s">
        <v>140</v>
      </c>
      <c r="E127" s="46" t="s">
        <v>22</v>
      </c>
      <c r="F127" s="14" t="s">
        <v>18</v>
      </c>
      <c r="G127" s="16">
        <v>5000</v>
      </c>
      <c r="H127" s="14" t="s">
        <v>18</v>
      </c>
      <c r="I127" s="14" t="s">
        <v>18</v>
      </c>
      <c r="J127" s="14" t="s">
        <v>18</v>
      </c>
      <c r="K127" s="14" t="s">
        <v>18</v>
      </c>
      <c r="L127" s="14" t="s">
        <v>18</v>
      </c>
      <c r="M127" s="14" t="s">
        <v>18</v>
      </c>
      <c r="N127" s="14" t="s">
        <v>18</v>
      </c>
      <c r="O127" s="17">
        <v>4750</v>
      </c>
      <c r="P127" s="17">
        <v>250</v>
      </c>
      <c r="Q127" s="15">
        <v>5000</v>
      </c>
    </row>
    <row r="128" spans="1:17" x14ac:dyDescent="0.3">
      <c r="A128" s="1">
        <v>117</v>
      </c>
      <c r="B128" s="12" t="s">
        <v>137</v>
      </c>
      <c r="C128" s="13" t="s">
        <v>132</v>
      </c>
      <c r="D128" s="41" t="s">
        <v>140</v>
      </c>
      <c r="E128" s="46" t="s">
        <v>22</v>
      </c>
      <c r="F128" s="15" t="s">
        <v>18</v>
      </c>
      <c r="G128" s="16">
        <v>6000</v>
      </c>
      <c r="H128" s="15" t="s">
        <v>18</v>
      </c>
      <c r="I128" s="15" t="s">
        <v>18</v>
      </c>
      <c r="J128" s="15" t="s">
        <v>18</v>
      </c>
      <c r="K128" s="15" t="s">
        <v>18</v>
      </c>
      <c r="L128" s="15" t="s">
        <v>18</v>
      </c>
      <c r="M128" s="15" t="s">
        <v>18</v>
      </c>
      <c r="N128" s="15" t="s">
        <v>18</v>
      </c>
      <c r="O128" s="17">
        <v>5700</v>
      </c>
      <c r="P128" s="17">
        <v>300</v>
      </c>
      <c r="Q128" s="15">
        <v>6000</v>
      </c>
    </row>
    <row r="129" spans="1:17" x14ac:dyDescent="0.3">
      <c r="A129" s="35">
        <v>118</v>
      </c>
      <c r="B129" s="12" t="s">
        <v>137</v>
      </c>
      <c r="C129" s="34" t="s">
        <v>150</v>
      </c>
      <c r="D129" s="42" t="s">
        <v>140</v>
      </c>
      <c r="E129" s="46" t="s">
        <v>22</v>
      </c>
      <c r="F129" s="20" t="s">
        <v>18</v>
      </c>
      <c r="G129" s="32">
        <v>6661.29</v>
      </c>
      <c r="H129" s="15" t="s">
        <v>18</v>
      </c>
      <c r="I129" s="15" t="s">
        <v>18</v>
      </c>
      <c r="J129" s="15" t="s">
        <v>18</v>
      </c>
      <c r="K129" s="15" t="s">
        <v>18</v>
      </c>
      <c r="L129" s="15" t="s">
        <v>18</v>
      </c>
      <c r="M129" s="15" t="s">
        <v>18</v>
      </c>
      <c r="N129" s="15" t="s">
        <v>18</v>
      </c>
      <c r="O129" s="32">
        <v>6328.23</v>
      </c>
      <c r="P129" s="32">
        <v>333.06</v>
      </c>
      <c r="Q129" s="32">
        <v>6661.29</v>
      </c>
    </row>
    <row r="130" spans="1:17" x14ac:dyDescent="0.3">
      <c r="A130" s="1">
        <v>119</v>
      </c>
      <c r="B130" s="12" t="s">
        <v>137</v>
      </c>
      <c r="C130" s="34" t="s">
        <v>151</v>
      </c>
      <c r="D130" s="42" t="s">
        <v>133</v>
      </c>
      <c r="E130" s="46" t="s">
        <v>22</v>
      </c>
      <c r="F130" s="20" t="s">
        <v>18</v>
      </c>
      <c r="G130" s="32">
        <v>18000</v>
      </c>
      <c r="H130" s="15" t="s">
        <v>18</v>
      </c>
      <c r="I130" s="15" t="s">
        <v>18</v>
      </c>
      <c r="J130" s="15" t="s">
        <v>18</v>
      </c>
      <c r="K130" s="15" t="s">
        <v>18</v>
      </c>
      <c r="L130" s="15" t="s">
        <v>18</v>
      </c>
      <c r="M130" s="15" t="s">
        <v>18</v>
      </c>
      <c r="N130" s="15" t="s">
        <v>18</v>
      </c>
      <c r="O130" s="32">
        <v>0</v>
      </c>
      <c r="P130" s="32">
        <v>0</v>
      </c>
      <c r="Q130" s="32">
        <v>18000</v>
      </c>
    </row>
    <row r="131" spans="1:17" x14ac:dyDescent="0.3">
      <c r="A131" s="1">
        <v>120</v>
      </c>
      <c r="B131" s="12" t="s">
        <v>137</v>
      </c>
      <c r="C131" s="34" t="s">
        <v>152</v>
      </c>
      <c r="D131" s="42" t="s">
        <v>140</v>
      </c>
      <c r="E131" s="46" t="s">
        <v>22</v>
      </c>
      <c r="F131" s="20" t="s">
        <v>18</v>
      </c>
      <c r="G131" s="32">
        <v>12000</v>
      </c>
      <c r="H131" s="15" t="s">
        <v>18</v>
      </c>
      <c r="I131" s="15" t="s">
        <v>18</v>
      </c>
      <c r="J131" s="15" t="s">
        <v>18</v>
      </c>
      <c r="K131" s="15" t="s">
        <v>18</v>
      </c>
      <c r="L131" s="15" t="s">
        <v>18</v>
      </c>
      <c r="M131" s="15" t="s">
        <v>18</v>
      </c>
      <c r="N131" s="15" t="s">
        <v>18</v>
      </c>
      <c r="O131" s="32">
        <v>11400</v>
      </c>
      <c r="P131" s="32">
        <v>600</v>
      </c>
      <c r="Q131" s="32">
        <v>12000</v>
      </c>
    </row>
    <row r="132" spans="1:17" x14ac:dyDescent="0.3">
      <c r="A132" s="35">
        <v>121</v>
      </c>
      <c r="B132" s="12" t="s">
        <v>137</v>
      </c>
      <c r="C132" s="34" t="s">
        <v>154</v>
      </c>
      <c r="D132" s="43" t="s">
        <v>153</v>
      </c>
      <c r="E132" s="49" t="s">
        <v>157</v>
      </c>
      <c r="F132" s="20" t="s">
        <v>18</v>
      </c>
      <c r="G132" s="32">
        <v>13950</v>
      </c>
      <c r="H132" s="15" t="s">
        <v>18</v>
      </c>
      <c r="I132" s="15" t="s">
        <v>18</v>
      </c>
      <c r="J132" s="15" t="s">
        <v>18</v>
      </c>
      <c r="K132" s="15" t="s">
        <v>18</v>
      </c>
      <c r="L132" s="15" t="s">
        <v>18</v>
      </c>
      <c r="M132" s="15" t="s">
        <v>18</v>
      </c>
      <c r="N132" s="15" t="s">
        <v>18</v>
      </c>
      <c r="O132" s="32">
        <v>13252.5</v>
      </c>
      <c r="P132" s="32">
        <v>697.5</v>
      </c>
      <c r="Q132" s="32">
        <v>13950</v>
      </c>
    </row>
    <row r="133" spans="1:17" x14ac:dyDescent="0.3">
      <c r="A133" s="1">
        <v>122</v>
      </c>
      <c r="B133" s="12" t="s">
        <v>137</v>
      </c>
      <c r="C133" s="34" t="s">
        <v>155</v>
      </c>
      <c r="D133" s="43" t="s">
        <v>153</v>
      </c>
      <c r="E133" s="49" t="s">
        <v>157</v>
      </c>
      <c r="F133" s="20" t="s">
        <v>18</v>
      </c>
      <c r="G133" s="32">
        <v>5000</v>
      </c>
      <c r="H133" s="15" t="s">
        <v>18</v>
      </c>
      <c r="I133" s="15" t="s">
        <v>18</v>
      </c>
      <c r="J133" s="15" t="s">
        <v>18</v>
      </c>
      <c r="K133" s="15" t="s">
        <v>18</v>
      </c>
      <c r="L133" s="15" t="s">
        <v>18</v>
      </c>
      <c r="M133" s="15" t="s">
        <v>18</v>
      </c>
      <c r="N133" s="15" t="s">
        <v>18</v>
      </c>
      <c r="O133" s="32">
        <v>4750</v>
      </c>
      <c r="P133" s="32">
        <v>250</v>
      </c>
      <c r="Q133" s="32">
        <v>5000</v>
      </c>
    </row>
    <row r="134" spans="1:17" x14ac:dyDescent="0.3">
      <c r="A134" s="1">
        <v>123</v>
      </c>
      <c r="B134" s="12" t="s">
        <v>137</v>
      </c>
      <c r="C134" s="34" t="s">
        <v>156</v>
      </c>
      <c r="D134" s="43" t="s">
        <v>153</v>
      </c>
      <c r="E134" s="46" t="s">
        <v>25</v>
      </c>
      <c r="F134" s="20" t="s">
        <v>18</v>
      </c>
      <c r="G134" s="32">
        <v>12000</v>
      </c>
      <c r="H134" s="15" t="s">
        <v>18</v>
      </c>
      <c r="I134" s="15" t="s">
        <v>18</v>
      </c>
      <c r="J134" s="15" t="s">
        <v>18</v>
      </c>
      <c r="K134" s="15" t="s">
        <v>18</v>
      </c>
      <c r="L134" s="15" t="s">
        <v>18</v>
      </c>
      <c r="M134" s="15" t="s">
        <v>18</v>
      </c>
      <c r="N134" s="15" t="s">
        <v>18</v>
      </c>
      <c r="O134" s="32">
        <v>11400</v>
      </c>
      <c r="P134" s="32">
        <v>600</v>
      </c>
      <c r="Q134" s="32">
        <v>12000</v>
      </c>
    </row>
    <row r="135" spans="1:17" x14ac:dyDescent="0.3">
      <c r="G135"/>
      <c r="O135" s="11"/>
      <c r="P135" s="11"/>
      <c r="Q135" s="11"/>
    </row>
    <row r="136" spans="1:17" x14ac:dyDescent="0.3">
      <c r="G136"/>
    </row>
    <row r="137" spans="1:17" x14ac:dyDescent="0.3">
      <c r="G137"/>
    </row>
    <row r="138" spans="1:17" x14ac:dyDescent="0.3">
      <c r="G138"/>
    </row>
    <row r="139" spans="1:17" x14ac:dyDescent="0.3">
      <c r="G139"/>
    </row>
    <row r="140" spans="1:17" x14ac:dyDescent="0.3">
      <c r="G140"/>
    </row>
    <row r="141" spans="1:17" x14ac:dyDescent="0.3">
      <c r="G141"/>
    </row>
    <row r="142" spans="1:17" x14ac:dyDescent="0.3">
      <c r="G142"/>
    </row>
    <row r="143" spans="1:17" x14ac:dyDescent="0.3">
      <c r="G143"/>
    </row>
    <row r="144" spans="1:17" x14ac:dyDescent="0.3">
      <c r="G144"/>
    </row>
    <row r="145" spans="7:7" x14ac:dyDescent="0.3">
      <c r="G145"/>
    </row>
    <row r="146" spans="7:7" x14ac:dyDescent="0.3">
      <c r="G146"/>
    </row>
    <row r="147" spans="7:7" x14ac:dyDescent="0.3">
      <c r="G147"/>
    </row>
    <row r="148" spans="7:7" x14ac:dyDescent="0.3">
      <c r="G148"/>
    </row>
    <row r="149" spans="7:7" x14ac:dyDescent="0.3">
      <c r="G149"/>
    </row>
    <row r="150" spans="7:7" x14ac:dyDescent="0.3">
      <c r="G150"/>
    </row>
    <row r="151" spans="7:7" x14ac:dyDescent="0.3">
      <c r="G151"/>
    </row>
    <row r="152" spans="7:7" x14ac:dyDescent="0.3">
      <c r="G152"/>
    </row>
    <row r="153" spans="7:7" x14ac:dyDescent="0.3">
      <c r="G153"/>
    </row>
    <row r="154" spans="7:7" x14ac:dyDescent="0.3">
      <c r="G154"/>
    </row>
    <row r="155" spans="7:7" x14ac:dyDescent="0.3">
      <c r="G155"/>
    </row>
    <row r="156" spans="7:7" x14ac:dyDescent="0.3">
      <c r="G156"/>
    </row>
    <row r="157" spans="7:7" x14ac:dyDescent="0.3">
      <c r="G157"/>
    </row>
    <row r="158" spans="7:7" x14ac:dyDescent="0.3">
      <c r="G158"/>
    </row>
    <row r="159" spans="7:7" x14ac:dyDescent="0.3">
      <c r="G159"/>
    </row>
    <row r="160" spans="7:7" x14ac:dyDescent="0.3">
      <c r="G160"/>
    </row>
    <row r="161" spans="7:7" x14ac:dyDescent="0.3">
      <c r="G161"/>
    </row>
    <row r="162" spans="7:7" x14ac:dyDescent="0.3">
      <c r="G162"/>
    </row>
    <row r="163" spans="7:7" x14ac:dyDescent="0.3">
      <c r="G163"/>
    </row>
    <row r="164" spans="7:7" x14ac:dyDescent="0.3">
      <c r="G164"/>
    </row>
    <row r="165" spans="7:7" x14ac:dyDescent="0.3">
      <c r="G165"/>
    </row>
    <row r="166" spans="7:7" x14ac:dyDescent="0.3">
      <c r="G166"/>
    </row>
    <row r="167" spans="7:7" x14ac:dyDescent="0.3">
      <c r="G167"/>
    </row>
    <row r="168" spans="7:7" x14ac:dyDescent="0.3">
      <c r="G168"/>
    </row>
    <row r="169" spans="7:7" x14ac:dyDescent="0.3">
      <c r="G169"/>
    </row>
    <row r="170" spans="7:7" x14ac:dyDescent="0.3">
      <c r="G170"/>
    </row>
    <row r="171" spans="7:7" x14ac:dyDescent="0.3">
      <c r="G171"/>
    </row>
    <row r="172" spans="7:7" x14ac:dyDescent="0.3">
      <c r="G172"/>
    </row>
    <row r="173" spans="7:7" x14ac:dyDescent="0.3">
      <c r="G173"/>
    </row>
    <row r="174" spans="7:7" x14ac:dyDescent="0.3">
      <c r="G174"/>
    </row>
    <row r="175" spans="7:7" x14ac:dyDescent="0.3">
      <c r="G175"/>
    </row>
    <row r="176" spans="7:7" x14ac:dyDescent="0.3">
      <c r="G176"/>
    </row>
    <row r="177" spans="7:7" x14ac:dyDescent="0.3">
      <c r="G177"/>
    </row>
    <row r="178" spans="7:7" x14ac:dyDescent="0.3">
      <c r="G178"/>
    </row>
    <row r="179" spans="7:7" x14ac:dyDescent="0.3">
      <c r="G179"/>
    </row>
    <row r="180" spans="7:7" x14ac:dyDescent="0.3">
      <c r="G180"/>
    </row>
    <row r="181" spans="7:7" x14ac:dyDescent="0.3">
      <c r="G181"/>
    </row>
    <row r="182" spans="7:7" x14ac:dyDescent="0.3">
      <c r="G182"/>
    </row>
    <row r="183" spans="7:7" x14ac:dyDescent="0.3">
      <c r="G183"/>
    </row>
    <row r="184" spans="7:7" x14ac:dyDescent="0.3">
      <c r="G184"/>
    </row>
    <row r="185" spans="7:7" x14ac:dyDescent="0.3">
      <c r="G185"/>
    </row>
    <row r="186" spans="7:7" x14ac:dyDescent="0.3">
      <c r="G186"/>
    </row>
    <row r="187" spans="7:7" x14ac:dyDescent="0.3">
      <c r="G187"/>
    </row>
    <row r="188" spans="7:7" x14ac:dyDescent="0.3">
      <c r="G188"/>
    </row>
    <row r="189" spans="7:7" x14ac:dyDescent="0.3">
      <c r="G189"/>
    </row>
    <row r="190" spans="7:7" x14ac:dyDescent="0.3">
      <c r="G190"/>
    </row>
    <row r="191" spans="7:7" x14ac:dyDescent="0.3">
      <c r="G191"/>
    </row>
    <row r="192" spans="7:7" x14ac:dyDescent="0.3">
      <c r="G192"/>
    </row>
    <row r="193" spans="7:7" x14ac:dyDescent="0.3">
      <c r="G193"/>
    </row>
    <row r="194" spans="7:7" x14ac:dyDescent="0.3">
      <c r="G194"/>
    </row>
    <row r="195" spans="7:7" x14ac:dyDescent="0.3">
      <c r="G195"/>
    </row>
    <row r="196" spans="7:7" x14ac:dyDescent="0.3">
      <c r="G196"/>
    </row>
    <row r="197" spans="7:7" x14ac:dyDescent="0.3">
      <c r="G197"/>
    </row>
    <row r="198" spans="7:7" x14ac:dyDescent="0.3">
      <c r="G198"/>
    </row>
    <row r="199" spans="7:7" x14ac:dyDescent="0.3">
      <c r="G199"/>
    </row>
    <row r="200" spans="7:7" x14ac:dyDescent="0.3">
      <c r="G200"/>
    </row>
    <row r="201" spans="7:7" x14ac:dyDescent="0.3">
      <c r="G201"/>
    </row>
    <row r="202" spans="7:7" x14ac:dyDescent="0.3">
      <c r="G202"/>
    </row>
    <row r="203" spans="7:7" x14ac:dyDescent="0.3">
      <c r="G203"/>
    </row>
    <row r="204" spans="7:7" x14ac:dyDescent="0.3">
      <c r="G204"/>
    </row>
    <row r="205" spans="7:7" x14ac:dyDescent="0.3">
      <c r="G205"/>
    </row>
    <row r="206" spans="7:7" x14ac:dyDescent="0.3">
      <c r="G206"/>
    </row>
    <row r="207" spans="7:7" x14ac:dyDescent="0.3">
      <c r="G207"/>
    </row>
    <row r="208" spans="7:7" x14ac:dyDescent="0.3">
      <c r="G208"/>
    </row>
    <row r="209" spans="7:7" x14ac:dyDescent="0.3">
      <c r="G209"/>
    </row>
    <row r="210" spans="7:7" x14ac:dyDescent="0.3">
      <c r="G210"/>
    </row>
    <row r="211" spans="7:7" x14ac:dyDescent="0.3">
      <c r="G211"/>
    </row>
    <row r="212" spans="7:7" x14ac:dyDescent="0.3">
      <c r="G212"/>
    </row>
    <row r="213" spans="7:7" x14ac:dyDescent="0.3">
      <c r="G213"/>
    </row>
    <row r="214" spans="7:7" x14ac:dyDescent="0.3">
      <c r="G214"/>
    </row>
    <row r="215" spans="7:7" x14ac:dyDescent="0.3">
      <c r="G215"/>
    </row>
    <row r="216" spans="7:7" x14ac:dyDescent="0.3">
      <c r="G216"/>
    </row>
    <row r="217" spans="7:7" x14ac:dyDescent="0.3">
      <c r="G217"/>
    </row>
    <row r="218" spans="7:7" x14ac:dyDescent="0.3">
      <c r="G218"/>
    </row>
    <row r="219" spans="7:7" x14ac:dyDescent="0.3">
      <c r="G219"/>
    </row>
    <row r="220" spans="7:7" x14ac:dyDescent="0.3">
      <c r="G220"/>
    </row>
    <row r="221" spans="7:7" x14ac:dyDescent="0.3">
      <c r="G221"/>
    </row>
    <row r="222" spans="7:7" x14ac:dyDescent="0.3">
      <c r="G222"/>
    </row>
    <row r="223" spans="7:7" x14ac:dyDescent="0.3">
      <c r="G223"/>
    </row>
    <row r="224" spans="7:7" x14ac:dyDescent="0.3">
      <c r="G224"/>
    </row>
    <row r="225" spans="7:7" x14ac:dyDescent="0.3">
      <c r="G225"/>
    </row>
    <row r="226" spans="7:7" x14ac:dyDescent="0.3">
      <c r="G226"/>
    </row>
    <row r="227" spans="7:7" x14ac:dyDescent="0.3">
      <c r="G227"/>
    </row>
    <row r="228" spans="7:7" x14ac:dyDescent="0.3">
      <c r="G228"/>
    </row>
    <row r="229" spans="7:7" x14ac:dyDescent="0.3">
      <c r="G229"/>
    </row>
    <row r="230" spans="7:7" x14ac:dyDescent="0.3">
      <c r="G230"/>
    </row>
    <row r="231" spans="7:7" x14ac:dyDescent="0.3">
      <c r="G231"/>
    </row>
    <row r="232" spans="7:7" x14ac:dyDescent="0.3">
      <c r="G232"/>
    </row>
    <row r="233" spans="7:7" x14ac:dyDescent="0.3">
      <c r="G233"/>
    </row>
    <row r="234" spans="7:7" x14ac:dyDescent="0.3">
      <c r="G234"/>
    </row>
    <row r="235" spans="7:7" x14ac:dyDescent="0.3">
      <c r="G235"/>
    </row>
    <row r="236" spans="7:7" x14ac:dyDescent="0.3">
      <c r="G236"/>
    </row>
    <row r="237" spans="7:7" x14ac:dyDescent="0.3">
      <c r="G237"/>
    </row>
    <row r="238" spans="7:7" x14ac:dyDescent="0.3">
      <c r="G238"/>
    </row>
    <row r="239" spans="7:7" x14ac:dyDescent="0.3">
      <c r="G239"/>
    </row>
    <row r="240" spans="7:7" x14ac:dyDescent="0.3">
      <c r="G240"/>
    </row>
    <row r="241" spans="7:7" x14ac:dyDescent="0.3">
      <c r="G241"/>
    </row>
    <row r="242" spans="7:7" x14ac:dyDescent="0.3">
      <c r="G242"/>
    </row>
    <row r="243" spans="7:7" x14ac:dyDescent="0.3">
      <c r="G243"/>
    </row>
    <row r="244" spans="7:7" x14ac:dyDescent="0.3">
      <c r="G244"/>
    </row>
    <row r="245" spans="7:7" x14ac:dyDescent="0.3">
      <c r="G245"/>
    </row>
    <row r="246" spans="7:7" x14ac:dyDescent="0.3">
      <c r="G246"/>
    </row>
  </sheetData>
  <autoFilter ref="A11:Q11"/>
  <mergeCells count="9">
    <mergeCell ref="D1:Q1"/>
    <mergeCell ref="D2:Q2"/>
    <mergeCell ref="D3:Q3"/>
    <mergeCell ref="D4:Q4"/>
    <mergeCell ref="A10:Q10"/>
    <mergeCell ref="D5:Q5"/>
    <mergeCell ref="D6:Q6"/>
    <mergeCell ref="D7:Q7"/>
    <mergeCell ref="D8:Q8"/>
  </mergeCells>
  <printOptions horizontalCentered="1"/>
  <pageMargins left="0.19685039370078741" right="0.19685039370078741" top="0.39370078740157483" bottom="0.39370078740157483" header="0.31496062992125984" footer="0.31496062992125984"/>
  <pageSetup paperSize="121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PERSONAL 029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Heidy Paola Itzep Ixcot</cp:lastModifiedBy>
  <cp:lastPrinted>2024-05-03T22:15:13Z</cp:lastPrinted>
  <dcterms:created xsi:type="dcterms:W3CDTF">2017-12-05T18:01:17Z</dcterms:created>
  <dcterms:modified xsi:type="dcterms:W3CDTF">2024-06-05T15:55:55Z</dcterms:modified>
</cp:coreProperties>
</file>