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ctualizaciones Ley 2024\enero\10.18 Obras en Ejecución o Ejecutadas\"/>
    </mc:Choice>
  </mc:AlternateContent>
  <xr:revisionPtr revIDLastSave="0" documentId="8_{8E5EF65D-81E4-4F18-ADEE-654027A9C4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YECTOS EJECUTADOS 202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3" l="1"/>
  <c r="E16" i="3"/>
</calcChain>
</file>

<file path=xl/sharedStrings.xml><?xml version="1.0" encoding="utf-8"?>
<sst xmlns="http://schemas.openxmlformats.org/spreadsheetml/2006/main" count="74" uniqueCount="53">
  <si>
    <t>NO.</t>
  </si>
  <si>
    <t>DESCRIPCIÓN DE LA OBRA</t>
  </si>
  <si>
    <t>FUENTE DE FINANCIAMIENTO</t>
  </si>
  <si>
    <t>EMPRESA O ENTIDAD EJECUTORA</t>
  </si>
  <si>
    <t>Artículo 10, Numeral 18</t>
  </si>
  <si>
    <t>UBICACIÓN EXACTA</t>
  </si>
  <si>
    <t xml:space="preserve">BENEFICIARIOS  DIRECTOS </t>
  </si>
  <si>
    <t>BENEFICIARIOS INDIRECTOS</t>
  </si>
  <si>
    <t>FONDOS MAGA</t>
  </si>
  <si>
    <t xml:space="preserve">COSTO TOTAL  ORIGINAL  DEL CONTRATO </t>
  </si>
  <si>
    <t>MONTO DEL CONTRATO ORIGINAL Y MODIFICADO CUANDO APLICA</t>
  </si>
  <si>
    <t>AMPLIACION DE TIEMPO</t>
  </si>
  <si>
    <t>AMPLIACION DEL MONTO  DEL CONTRATO ORIGINAL Y MODIFICADO CUANDO APLICA</t>
  </si>
  <si>
    <t>N/A</t>
  </si>
  <si>
    <t>TIEMPO DE EJECUCIÓN ORIGINAL</t>
  </si>
  <si>
    <t>OBSERVACIONES</t>
  </si>
  <si>
    <t>Km. 22, Carretera al Pacífico, Bárcena, Villa Nueva, Edificio La Ceiba</t>
  </si>
  <si>
    <t>LISTADO DE OBRAS EN EJECUCIÓN Y EJECUTADAS</t>
  </si>
  <si>
    <t>CONSTRUCCION SISTEMA DE RIEGO UNIDAD DE RIEGO EL ESTOR EL ESTOR IZABAL</t>
  </si>
  <si>
    <t>CONSTRUCCION SISTEMA DE RIEGO UNIDAD DE RIEGO PANELEROS CASERIO SAN IGNACIO CASILLAS, SANTA ROSA</t>
  </si>
  <si>
    <t>MEJORAMIENTO SISTEMA DE RIEGO UNIDAD RIEGO LA BLANCA, MUNICIPIO DE COATEPEQUE, QUETZALTENNAGO, MUNICIPIO LA BLANCA, SAN MARCOS LA BLANCA, SAN MARCOS</t>
  </si>
  <si>
    <t>MEJORAMIENTO SISTEMA DE RIEGO UNIDAD DE RIEGO LAGUNA DEL HOYO ALDEA TERRONES MUNICIPIO DE MONJAS DEPARTAMENTO DE JALAPA</t>
  </si>
  <si>
    <t>MEJORAMIENTO SISTEMA DE RIEGO UNIDAD DE RIEGO RIO BLANCO, MUNICIPIO DE SACAPULAS, DEPARTAMENTO DE QUICHÉ</t>
  </si>
  <si>
    <t>SACAPULAS, QUICHE</t>
  </si>
  <si>
    <t>EL ESTOR, IZABAL</t>
  </si>
  <si>
    <t>SAN IGNACIO CASILLAS, SANTA ROSA</t>
  </si>
  <si>
    <t>COATEPEQUE, QUETZALTENANGO Y LA BLANCA, SAN MARCOS</t>
  </si>
  <si>
    <t>MONJAS, JALAPA</t>
  </si>
  <si>
    <t>AVALON, SOCIEDAD ANONIMA</t>
  </si>
  <si>
    <t>EMPRESA MERCANTIL CONSTRUCCIONES e IMPORTACIONES EXICASA</t>
  </si>
  <si>
    <t>DESARROLLOS CIVILES</t>
  </si>
  <si>
    <t>DIRECTOR: JOSÉ INOCENTE SOLORZANO HERNÁNDEZ</t>
  </si>
  <si>
    <t>4 MESES</t>
  </si>
  <si>
    <t>CONTRATO ADMINISTRATIVO NÚMERO 79-2021 ,  CONTRATO ADMINISTRATIVO DE PRORROGA NÚMERO 21-2022 Y CONTRATO ADMINISTRATIVO  NUMERO 20-2023 DE MODIFICACIÓN AL CONTRATO ORIGINAL</t>
  </si>
  <si>
    <t>8 MESES</t>
  </si>
  <si>
    <t xml:space="preserve">CONTRATO ADMINISTRATIVO NÚMERO 30-2022 Y CONTRATO ADMINISTRATIVO DE PRORROGA NÚMERO 02-2023 </t>
  </si>
  <si>
    <t>15 MESES</t>
  </si>
  <si>
    <t>CONTRATO ADMINISTRATIVO NÚMERO 31-2022, CONTRATO DE PRORROGA No. 02-2023 y CONTRATO DE MODIFICACION AL CONTRATO ORIGINAL No. 17-2023</t>
  </si>
  <si>
    <t>7 MESES</t>
  </si>
  <si>
    <t>CONTRATO ADMINISTRATIVO NÚMERO 85-2022 Y CONTRATO DE MODIFICACION AL CONTRATO ORIGIANL No. 19-2023</t>
  </si>
  <si>
    <t>CONTRATO ADMINISTRATIVO NÚMERO 83-2022 y CONTRATO DE MODIFICACION AL CONTRATO ORIGINAL No. 10-2023</t>
  </si>
  <si>
    <t xml:space="preserve">HORARIO DE ATENCIÓN: 8:00 a 16:30 hrs. </t>
  </si>
  <si>
    <t>CUENTA CON ACTA DE RECEPCIÓN Y LIQUDACIÓN</t>
  </si>
  <si>
    <t>CUENTA CON ACTA DE RECEPCIÓN</t>
  </si>
  <si>
    <t>TELÉFONO: 2413-7000 Ext. 9304</t>
  </si>
  <si>
    <t xml:space="preserve">INGENIERO
 PEDRO ANTONIO RODADO POL 
VICEMINISTRO DE DESARROLLO ECONOMICO RURAL </t>
  </si>
  <si>
    <t>FUNCIONARIO RESPONSABLE</t>
  </si>
  <si>
    <t>CONTENIDO Y ESPECIFICACIONES DEL CONTRATO</t>
  </si>
  <si>
    <t>FECHA DE ACTUALIZACIÓN: 24 DE ENERO DE 2024</t>
  </si>
  <si>
    <t>DIRECCIÓN DE INFRAESTRUCTURA PRODUCTIVA -DIPRODU-</t>
  </si>
  <si>
    <t>VICEMINISTERIO DE DESARROLLO ECONOMICO RURAL -VIDER-</t>
  </si>
  <si>
    <t>MINISTERIO DE AGRICULTURA, GANADERÍA Y ALIMENTACIÓN -MAGA-</t>
  </si>
  <si>
    <t>PROYECTOS EJECUTADOS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</si>
</sst>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5" x14ac:knownFonts="1">
    <font>
      <sz val="11"/>
      <color theme="1"/>
      <name val="Calibri"/>
      <family val="2"/>
      <scheme val="minor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b/>
      <sz val="15"/>
      <color theme="1"/>
      <name val="Arial"/>
      <family val="2"/>
    </font>
    <font>
      <b/>
      <sz val="15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2" borderId="10" xfId="0" applyFont="1" applyFill="1" applyBorder="1" applyAlignment="1">
      <alignment horizontal="center" vertical="center" wrapText="1"/>
    </xf>
    <xf numFmtId="44" fontId="2" fillId="2" borderId="10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44" fontId="1" fillId="0" borderId="12" xfId="0" applyNumberFormat="1" applyFont="1" applyBorder="1" applyAlignment="1">
      <alignment horizontal="right" vertical="center" wrapText="1"/>
    </xf>
    <xf numFmtId="1" fontId="1" fillId="3" borderId="12" xfId="0" applyNumberFormat="1" applyFont="1" applyFill="1" applyBorder="1" applyAlignment="1">
      <alignment horizontal="center" vertical="center" wrapText="1"/>
    </xf>
    <xf numFmtId="3" fontId="1" fillId="3" borderId="12" xfId="0" applyNumberFormat="1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4" fontId="1" fillId="0" borderId="1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44" fontId="1" fillId="0" borderId="2" xfId="0" applyNumberFormat="1" applyFont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44" fontId="1" fillId="0" borderId="17" xfId="0" applyNumberFormat="1" applyFont="1" applyBorder="1" applyAlignment="1">
      <alignment horizontal="right" vertical="center" wrapText="1"/>
    </xf>
    <xf numFmtId="1" fontId="1" fillId="3" borderId="17" xfId="0" applyNumberFormat="1" applyFont="1" applyFill="1" applyBorder="1" applyAlignment="1">
      <alignment horizontal="center" vertical="center" wrapText="1"/>
    </xf>
    <xf numFmtId="3" fontId="1" fillId="3" borderId="17" xfId="0" applyNumberFormat="1" applyFont="1" applyFill="1" applyBorder="1" applyAlignment="1">
      <alignment horizontal="center" vertical="center" wrapText="1"/>
    </xf>
    <xf numFmtId="0" fontId="1" fillId="0" borderId="18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8"/>
  <sheetViews>
    <sheetView tabSelected="1" zoomScale="51" zoomScaleNormal="51" workbookViewId="0">
      <selection activeCell="A9" sqref="A9:O9"/>
    </sheetView>
  </sheetViews>
  <sheetFormatPr baseColWidth="10" defaultRowHeight="15" x14ac:dyDescent="0.25"/>
  <cols>
    <col min="1" max="1" width="10.28515625" customWidth="1"/>
    <col min="2" max="2" width="46.42578125" customWidth="1"/>
    <col min="3" max="12" width="33.28515625" customWidth="1"/>
    <col min="13" max="13" width="43.140625" customWidth="1"/>
    <col min="14" max="14" width="44.42578125" customWidth="1"/>
    <col min="15" max="15" width="33.28515625" customWidth="1"/>
  </cols>
  <sheetData>
    <row r="1" spans="1:15" ht="20.25" thickBot="1" x14ac:dyDescent="0.3">
      <c r="A1" s="31" t="s">
        <v>51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20.25" thickBot="1" x14ac:dyDescent="0.3">
      <c r="A2" s="31" t="s">
        <v>50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2"/>
    </row>
    <row r="3" spans="1:15" ht="19.5" x14ac:dyDescent="0.25">
      <c r="A3" s="31" t="s">
        <v>49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2"/>
    </row>
    <row r="4" spans="1:15" ht="19.5" x14ac:dyDescent="0.25">
      <c r="A4" s="29" t="s">
        <v>16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30"/>
    </row>
    <row r="5" spans="1:15" ht="19.5" x14ac:dyDescent="0.25">
      <c r="A5" s="33" t="s">
        <v>41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4"/>
    </row>
    <row r="6" spans="1:15" ht="19.5" x14ac:dyDescent="0.25">
      <c r="A6" s="29" t="s">
        <v>44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30"/>
    </row>
    <row r="7" spans="1:15" ht="19.5" x14ac:dyDescent="0.25">
      <c r="A7" s="29" t="s">
        <v>31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30"/>
    </row>
    <row r="8" spans="1:15" ht="19.5" x14ac:dyDescent="0.25">
      <c r="A8" s="29" t="s">
        <v>4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30"/>
    </row>
    <row r="9" spans="1:15" ht="19.5" x14ac:dyDescent="0.25">
      <c r="A9" s="29" t="s">
        <v>48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30"/>
    </row>
    <row r="10" spans="1:15" ht="19.5" x14ac:dyDescent="0.25">
      <c r="A10" s="35" t="s">
        <v>17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6"/>
    </row>
    <row r="11" spans="1:15" ht="17.25" thickBo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2"/>
      <c r="N11" s="1"/>
      <c r="O11" s="2"/>
    </row>
    <row r="12" spans="1:15" ht="36" customHeight="1" thickBot="1" x14ac:dyDescent="0.3">
      <c r="A12" s="37" t="s">
        <v>52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9"/>
    </row>
    <row r="13" spans="1:15" ht="126.75" customHeight="1" thickBot="1" x14ac:dyDescent="0.3">
      <c r="A13" s="3" t="s">
        <v>0</v>
      </c>
      <c r="B13" s="3" t="s">
        <v>1</v>
      </c>
      <c r="C13" s="3" t="s">
        <v>5</v>
      </c>
      <c r="D13" s="4" t="s">
        <v>9</v>
      </c>
      <c r="E13" s="4" t="s">
        <v>12</v>
      </c>
      <c r="F13" s="4" t="s">
        <v>10</v>
      </c>
      <c r="G13" s="3" t="s">
        <v>2</v>
      </c>
      <c r="H13" s="3" t="s">
        <v>14</v>
      </c>
      <c r="I13" s="3" t="s">
        <v>11</v>
      </c>
      <c r="J13" s="3" t="s">
        <v>6</v>
      </c>
      <c r="K13" s="3" t="s">
        <v>7</v>
      </c>
      <c r="L13" s="3" t="s">
        <v>3</v>
      </c>
      <c r="M13" s="3" t="s">
        <v>46</v>
      </c>
      <c r="N13" s="3" t="s">
        <v>47</v>
      </c>
      <c r="O13" s="3" t="s">
        <v>15</v>
      </c>
    </row>
    <row r="14" spans="1:15" ht="126" customHeight="1" x14ac:dyDescent="0.25">
      <c r="A14" s="5">
        <v>1</v>
      </c>
      <c r="B14" s="6" t="s">
        <v>22</v>
      </c>
      <c r="C14" s="7" t="s">
        <v>23</v>
      </c>
      <c r="D14" s="8">
        <v>2681800</v>
      </c>
      <c r="E14" s="7" t="s">
        <v>13</v>
      </c>
      <c r="F14" s="8">
        <v>0</v>
      </c>
      <c r="G14" s="7" t="s">
        <v>8</v>
      </c>
      <c r="H14" s="7" t="s">
        <v>32</v>
      </c>
      <c r="I14" s="7" t="s">
        <v>32</v>
      </c>
      <c r="J14" s="9">
        <v>361</v>
      </c>
      <c r="K14" s="10">
        <v>2166</v>
      </c>
      <c r="L14" s="7" t="s">
        <v>28</v>
      </c>
      <c r="M14" s="7" t="s">
        <v>45</v>
      </c>
      <c r="N14" s="11" t="s">
        <v>33</v>
      </c>
      <c r="O14" s="12" t="s">
        <v>42</v>
      </c>
    </row>
    <row r="15" spans="1:15" ht="135.75" customHeight="1" x14ac:dyDescent="0.25">
      <c r="A15" s="13">
        <v>2</v>
      </c>
      <c r="B15" s="14" t="s">
        <v>20</v>
      </c>
      <c r="C15" s="15" t="s">
        <v>26</v>
      </c>
      <c r="D15" s="16">
        <v>15000000</v>
      </c>
      <c r="E15" s="17" t="s">
        <v>13</v>
      </c>
      <c r="F15" s="16">
        <v>0</v>
      </c>
      <c r="G15" s="15" t="s">
        <v>8</v>
      </c>
      <c r="H15" s="15" t="s">
        <v>34</v>
      </c>
      <c r="I15" s="15" t="s">
        <v>36</v>
      </c>
      <c r="J15" s="18">
        <v>210</v>
      </c>
      <c r="K15" s="19">
        <v>1260</v>
      </c>
      <c r="L15" s="15" t="s">
        <v>29</v>
      </c>
      <c r="M15" s="17" t="s">
        <v>45</v>
      </c>
      <c r="N15" s="15" t="s">
        <v>35</v>
      </c>
      <c r="O15" s="20" t="s">
        <v>43</v>
      </c>
    </row>
    <row r="16" spans="1:15" ht="127.5" customHeight="1" x14ac:dyDescent="0.25">
      <c r="A16" s="13">
        <v>3</v>
      </c>
      <c r="B16" s="14" t="s">
        <v>21</v>
      </c>
      <c r="C16" s="15" t="s">
        <v>27</v>
      </c>
      <c r="D16" s="16">
        <v>17250000</v>
      </c>
      <c r="E16" s="21">
        <f>+F16-D16</f>
        <v>1503125</v>
      </c>
      <c r="F16" s="16">
        <v>18753125</v>
      </c>
      <c r="G16" s="15" t="s">
        <v>8</v>
      </c>
      <c r="H16" s="15" t="s">
        <v>34</v>
      </c>
      <c r="I16" s="15" t="s">
        <v>38</v>
      </c>
      <c r="J16" s="18">
        <v>136</v>
      </c>
      <c r="K16" s="19">
        <v>816</v>
      </c>
      <c r="L16" s="15" t="s">
        <v>29</v>
      </c>
      <c r="M16" s="17" t="s">
        <v>45</v>
      </c>
      <c r="N16" s="15" t="s">
        <v>37</v>
      </c>
      <c r="O16" s="20" t="s">
        <v>43</v>
      </c>
    </row>
    <row r="17" spans="1:15" ht="117" customHeight="1" x14ac:dyDescent="0.25">
      <c r="A17" s="13">
        <v>4</v>
      </c>
      <c r="B17" s="14" t="s">
        <v>19</v>
      </c>
      <c r="C17" s="15" t="s">
        <v>25</v>
      </c>
      <c r="D17" s="16">
        <v>4693000</v>
      </c>
      <c r="E17" s="21">
        <f>+F17-D17</f>
        <v>611879.41000000015</v>
      </c>
      <c r="F17" s="16">
        <v>5304879.41</v>
      </c>
      <c r="G17" s="15" t="s">
        <v>8</v>
      </c>
      <c r="H17" s="15" t="s">
        <v>34</v>
      </c>
      <c r="I17" s="17" t="s">
        <v>13</v>
      </c>
      <c r="J17" s="18">
        <v>37</v>
      </c>
      <c r="K17" s="19">
        <v>222</v>
      </c>
      <c r="L17" s="15" t="s">
        <v>30</v>
      </c>
      <c r="M17" s="17" t="s">
        <v>45</v>
      </c>
      <c r="N17" s="15" t="s">
        <v>40</v>
      </c>
      <c r="O17" s="20" t="s">
        <v>43</v>
      </c>
    </row>
    <row r="18" spans="1:15" ht="102" customHeight="1" thickBot="1" x14ac:dyDescent="0.3">
      <c r="A18" s="22">
        <v>5</v>
      </c>
      <c r="B18" s="23" t="s">
        <v>18</v>
      </c>
      <c r="C18" s="24" t="s">
        <v>24</v>
      </c>
      <c r="D18" s="25">
        <v>11400000</v>
      </c>
      <c r="E18" s="24" t="s">
        <v>13</v>
      </c>
      <c r="F18" s="25">
        <v>0</v>
      </c>
      <c r="G18" s="24" t="s">
        <v>8</v>
      </c>
      <c r="H18" s="24" t="s">
        <v>34</v>
      </c>
      <c r="I18" s="24" t="s">
        <v>13</v>
      </c>
      <c r="J18" s="26">
        <v>226</v>
      </c>
      <c r="K18" s="27">
        <v>1356</v>
      </c>
      <c r="L18" s="24" t="s">
        <v>28</v>
      </c>
      <c r="M18" s="24" t="s">
        <v>45</v>
      </c>
      <c r="N18" s="24" t="s">
        <v>39</v>
      </c>
      <c r="O18" s="28" t="s">
        <v>43</v>
      </c>
    </row>
  </sheetData>
  <mergeCells count="11">
    <mergeCell ref="A7:O7"/>
    <mergeCell ref="A8:O8"/>
    <mergeCell ref="A9:O9"/>
    <mergeCell ref="A10:O10"/>
    <mergeCell ref="A12:O12"/>
    <mergeCell ref="A6:O6"/>
    <mergeCell ref="A1:O1"/>
    <mergeCell ref="A2:O2"/>
    <mergeCell ref="A3:O3"/>
    <mergeCell ref="A4:O4"/>
    <mergeCell ref="A5:O5"/>
  </mergeCells>
  <pageMargins left="0.7" right="0.7" top="0.39" bottom="0.75" header="0.3" footer="0.3"/>
  <pageSetup paperSize="10000" scale="29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PROYECTOS EJECUTADOS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Patricia Montavan</dc:creator>
  <cp:lastModifiedBy>Sandra Patricia Montavan Fuentes</cp:lastModifiedBy>
  <cp:lastPrinted>2024-01-23T22:25:32Z</cp:lastPrinted>
  <dcterms:created xsi:type="dcterms:W3CDTF">2019-04-01T17:55:23Z</dcterms:created>
  <dcterms:modified xsi:type="dcterms:W3CDTF">2024-01-31T22:15:43Z</dcterms:modified>
</cp:coreProperties>
</file>