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<sst xmlns="http://schemas.openxmlformats.org/spreadsheetml/2006/main" count="60" uniqueCount="40">
  <si>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r>
      <t xml:space="preserve">SISTEMA DE GESTION
</t>
    </r>
    <r>
      <rPr>
        <b/>
        <sz val="9"/>
        <color indexed="8"/>
        <rFont val="Arial"/>
        <family val="0"/>
      </rPr>
      <t xml:space="preserve">Información de oficio
</t>
    </r>
    <r>
      <rPr>
        <b/>
        <sz val="10"/>
        <color indexed="8"/>
        <rFont val="Arial"/>
        <family val="0"/>
      </rPr>
      <t xml:space="preserve">Ley de acceso a la información - Art 10 Numeral 10
</t>
    </r>
    <r>
      <rPr>
        <b/>
        <sz val="12"/>
        <color indexed="8"/>
        <rFont val="Arial"/>
        <family val="0"/>
      </rPr>
      <t>INFORMACIÓN DE PROCESOS DE COTIZACIÓN Y LICITACIÓN</t>
    </r>
  </si>
  <si>
    <t>PAGINA     :</t>
  </si>
  <si>
    <t>de</t>
  </si>
  <si>
    <t>FECHA       :</t>
  </si>
  <si>
    <t>HORA        :</t>
  </si>
  <si>
    <t>REPORTE   :</t>
  </si>
  <si>
    <t>R00812586.rpt</t>
  </si>
  <si>
    <t>EJERCICIO</t>
  </si>
  <si>
    <t>2023</t>
  </si>
  <si>
    <t>PERIODO</t>
  </si>
  <si>
    <t>noviembre</t>
  </si>
  <si>
    <t>a</t>
  </si>
  <si>
    <t>ENTIDAD</t>
  </si>
  <si>
    <t>11130012</t>
  </si>
  <si>
    <t>FUNCION</t>
  </si>
  <si>
    <t>Agricultura</t>
  </si>
  <si>
    <t>PROCESO</t>
  </si>
  <si>
    <t>NOG</t>
  </si>
  <si>
    <t>DESCRIPCION</t>
  </si>
  <si>
    <t>RENGLON PRESUPUESTARIO</t>
  </si>
  <si>
    <t>MONTO ADJUDICADO</t>
  </si>
  <si>
    <t>NIT</t>
  </si>
  <si>
    <t>PROVEEDOR</t>
  </si>
  <si>
    <t>Total por proceso</t>
  </si>
  <si>
    <t>LICITACIÓN PÚBLICA (ART.17 LCE)</t>
  </si>
  <si>
    <t>17398452</t>
  </si>
  <si>
    <t>ADQUISICIÓN DEL SERVICIO DE SEGURIDAD PRIVADA PARA LA DIRECCIÓN DE COORDINACIÓN REGIONAL Y EXTENSIÓN RURAL, SEDES DEPARTAMENTALES Y EFAS DEL MAGA SEGÚN CONTRATO MAGA-DICORER-08-2022, ACUERDO MINISTERIAL No. 333-2022, CORRESPONDIENTE AL MES DE DICIEMBRE DEL 2023.</t>
  </si>
  <si>
    <t>SERVICIOS DE VIGILANCIA</t>
  </si>
  <si>
    <t>96563958</t>
  </si>
  <si>
    <t>PROTEKTOR PATROL  SOCIEDAD ANONIMA</t>
  </si>
  <si>
    <t>Total por función</t>
  </si>
  <si>
    <t>Educación diversificada</t>
  </si>
  <si>
    <t>16229517</t>
  </si>
  <si>
    <t>PAGO FINAL ESTIMACIÓN NO. 8 CORRESPONDIENTE AL PERIODO DEL 01 AL 28 DE ABRIL DE 2023, LICITACIÓN MAGA-DICORER-L-04-2022, REMOZAMIENTO DE EDIFICIOS DE LA EFA DE JACALTENANGO, HUEHUETENANGO, DICORER-MAGA SEGÚN CONTRATO ADMINISTRATIVO NO. MAGA-DICORER-003-2022 y Acuerdo Ministerial No. 232-2022, NOG. 16229517</t>
  </si>
  <si>
    <t>MANTENIMIENTO Y REPARACIÓN DE OTRAS OBRAS E INSTALACIONES</t>
  </si>
  <si>
    <t>41661958</t>
  </si>
  <si>
    <t>RAMÍREZ ANDRÉS JOSÉ ELIAS</t>
  </si>
  <si>
    <t>MANTENIMIENTO Y REPARACIÓN DE EDIFICIOS</t>
  </si>
  <si>
    <t>Total entidad</t>
  </si>
  <si>
    <t xml:space="preserve">Ley de Acceso a la Información Pública Decreto 57-2008 </t>
  </si>
</sst>
</file>

<file path=xl/styles.xml><?xml version="1.0" encoding="utf-8"?>
<styleSheet xmlns="http://schemas.openxmlformats.org/spreadsheetml/2006/main">
  <numFmts count="9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</numFmts>
  <fonts count="43"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Times New Roman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 vertical="top"/>
    </xf>
    <xf numFmtId="3" fontId="5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center" vertical="top" wrapText="1" readingOrder="1"/>
    </xf>
    <xf numFmtId="1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right" vertical="top" wrapText="1" readingOrder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 readingOrder="1"/>
    </xf>
    <xf numFmtId="1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 wrapText="1" readingOrder="1"/>
    </xf>
    <xf numFmtId="4" fontId="0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AP70"/>
  <sheetViews>
    <sheetView showGridLines="0" tabSelected="1" zoomScalePageLayoutView="0" workbookViewId="0" topLeftCell="A1">
      <selection activeCell="AM4" sqref="AM4"/>
    </sheetView>
  </sheetViews>
  <sheetFormatPr defaultColWidth="11.421875" defaultRowHeight="12.75" customHeight="1"/>
  <cols>
    <col min="1" max="1" width="2.00390625" style="0" customWidth="1"/>
    <col min="2" max="2" width="4.8515625" style="0" customWidth="1"/>
    <col min="3" max="3" width="1.1484375" style="0" customWidth="1"/>
    <col min="4" max="4" width="2.28125" style="0" customWidth="1"/>
    <col min="5" max="7" width="1.1484375" style="0" customWidth="1"/>
    <col min="8" max="8" width="2.28125" style="0" customWidth="1"/>
    <col min="9" max="9" width="3.421875" style="0" customWidth="1"/>
    <col min="10" max="10" width="1.28515625" style="0" customWidth="1"/>
    <col min="11" max="11" width="0.9921875" style="0" customWidth="1"/>
    <col min="12" max="13" width="2.28125" style="0" customWidth="1"/>
    <col min="14" max="16" width="1.1484375" style="0" customWidth="1"/>
    <col min="17" max="17" width="4.421875" style="0" customWidth="1"/>
    <col min="18" max="18" width="6.57421875" style="0" customWidth="1"/>
    <col min="19" max="19" width="4.00390625" style="0" customWidth="1"/>
    <col min="20" max="20" width="2.140625" style="0" customWidth="1"/>
    <col min="21" max="21" width="13.7109375" style="0" customWidth="1"/>
    <col min="22" max="22" width="17.140625" style="0" customWidth="1"/>
    <col min="23" max="23" width="2.28125" style="0" customWidth="1"/>
    <col min="24" max="24" width="1.1484375" style="0" customWidth="1"/>
    <col min="25" max="25" width="4.57421875" style="0" customWidth="1"/>
    <col min="26" max="26" width="1.1484375" style="0" customWidth="1"/>
    <col min="27" max="27" width="17.28125" style="0" customWidth="1"/>
    <col min="28" max="28" width="7.28125" style="0" customWidth="1"/>
    <col min="29" max="29" width="2.8515625" style="0" customWidth="1"/>
    <col min="30" max="30" width="1.1484375" style="0" customWidth="1"/>
    <col min="31" max="31" width="5.7109375" style="0" customWidth="1"/>
    <col min="32" max="33" width="2.28125" style="0" customWidth="1"/>
    <col min="34" max="34" width="1.1484375" style="0" customWidth="1"/>
    <col min="35" max="35" width="3.421875" style="0" customWidth="1"/>
    <col min="36" max="36" width="1.1484375" style="0" customWidth="1"/>
    <col min="37" max="37" width="3.140625" style="0" customWidth="1"/>
    <col min="38" max="38" width="1.421875" style="0" customWidth="1"/>
    <col min="39" max="39" width="3.421875" style="0" customWidth="1"/>
    <col min="40" max="40" width="1.421875" style="0" customWidth="1"/>
    <col min="41" max="41" width="3.140625" style="0" customWidth="1"/>
    <col min="42" max="42" width="3.421875" style="0" customWidth="1"/>
    <col min="43" max="16384" width="6.8515625" style="0" customWidth="1"/>
  </cols>
  <sheetData>
    <row r="1" ht="6" customHeight="1"/>
    <row r="2" spans="2:28" ht="1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39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E3" s="4" t="s">
        <v>1</v>
      </c>
      <c r="AF3" s="4"/>
      <c r="AG3" s="4"/>
      <c r="AI3" s="1">
        <v>1</v>
      </c>
      <c r="AK3" s="5" t="s">
        <v>2</v>
      </c>
      <c r="AM3" s="1">
        <v>2</v>
      </c>
    </row>
    <row r="4" spans="2:37" ht="0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E4" s="4"/>
      <c r="AF4" s="4"/>
      <c r="AG4" s="4"/>
      <c r="AK4" s="5"/>
    </row>
    <row r="5" spans="2:39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E5" s="4" t="s">
        <v>3</v>
      </c>
      <c r="AF5" s="4"/>
      <c r="AG5" s="4"/>
      <c r="AI5" s="6">
        <v>45268</v>
      </c>
      <c r="AJ5" s="6"/>
      <c r="AK5" s="6"/>
      <c r="AL5" s="6"/>
      <c r="AM5" s="6"/>
    </row>
    <row r="6" spans="2:28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39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E7" s="4" t="s">
        <v>4</v>
      </c>
      <c r="AF7" s="4"/>
      <c r="AG7" s="4"/>
      <c r="AI7" s="7">
        <v>0.48159722222222223</v>
      </c>
      <c r="AJ7" s="7"/>
      <c r="AK7" s="7"/>
      <c r="AL7" s="7"/>
      <c r="AM7" s="7"/>
    </row>
    <row r="8" spans="2:33" ht="0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E8" s="4"/>
      <c r="AF8" s="4"/>
      <c r="AG8" s="4"/>
    </row>
    <row r="9" spans="31:39" ht="13.5" customHeight="1">
      <c r="AE9" s="4" t="s">
        <v>5</v>
      </c>
      <c r="AF9" s="4"/>
      <c r="AG9" s="4"/>
      <c r="AI9" s="8" t="s">
        <v>6</v>
      </c>
      <c r="AJ9" s="8"/>
      <c r="AK9" s="8"/>
      <c r="AL9" s="8"/>
      <c r="AM9" s="8"/>
    </row>
    <row r="10" ht="11.25" customHeight="1"/>
    <row r="11" ht="12" customHeight="1"/>
    <row r="12" spans="2:18" ht="13.5" customHeight="1">
      <c r="B12" s="9" t="s">
        <v>7</v>
      </c>
      <c r="C12" s="9"/>
      <c r="D12" s="9"/>
      <c r="E12" s="9"/>
      <c r="I12" s="10" t="s">
        <v>8</v>
      </c>
      <c r="J12" s="10"/>
      <c r="K12" s="10"/>
      <c r="L12" s="10"/>
      <c r="M12" s="10"/>
      <c r="N12" s="10"/>
      <c r="O12" s="10"/>
      <c r="P12" s="10"/>
      <c r="Q12" s="10"/>
      <c r="R12" s="10"/>
    </row>
    <row r="13" spans="2:20" ht="16.5" customHeight="1">
      <c r="B13" s="9" t="s">
        <v>9</v>
      </c>
      <c r="C13" s="9"/>
      <c r="D13" s="9"/>
      <c r="E13" s="9"/>
      <c r="I13" s="10" t="s">
        <v>10</v>
      </c>
      <c r="J13" s="10"/>
      <c r="K13" s="10"/>
      <c r="L13" s="10"/>
      <c r="M13" s="10"/>
      <c r="N13" s="11" t="s">
        <v>11</v>
      </c>
      <c r="O13" s="11"/>
      <c r="Q13" s="10" t="s">
        <v>10</v>
      </c>
      <c r="R13" s="10"/>
      <c r="S13" s="10"/>
      <c r="T13" s="10"/>
    </row>
    <row r="14" ht="0.75" customHeight="1"/>
    <row r="15" spans="2:39" ht="15.75">
      <c r="B15" s="12" t="s">
        <v>12</v>
      </c>
      <c r="C15" s="12"/>
      <c r="D15" s="12"/>
      <c r="E15" s="12"/>
      <c r="F15" s="12"/>
      <c r="G15" s="12"/>
      <c r="H15" s="12"/>
      <c r="I15" s="12"/>
      <c r="L15" s="13" t="s">
        <v>13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ht="10.5" customHeight="1"/>
    <row r="17" ht="0.75" customHeight="1"/>
    <row r="18" spans="3:41" ht="15">
      <c r="C18" s="14" t="s">
        <v>14</v>
      </c>
      <c r="D18" s="14"/>
      <c r="E18" s="14"/>
      <c r="F18" s="14"/>
      <c r="G18" s="14"/>
      <c r="H18" s="14"/>
      <c r="I18" s="14"/>
      <c r="J18" s="14"/>
      <c r="K18" s="14"/>
      <c r="L18" s="14"/>
      <c r="N18" s="15" t="s">
        <v>15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ht="6.75" customHeight="1"/>
    <row r="20" ht="0.75" customHeight="1"/>
    <row r="21" ht="8.25" customHeight="1"/>
    <row r="22" ht="0.75" customHeight="1"/>
    <row r="23" spans="5:42" ht="12.75">
      <c r="E23" s="9" t="s">
        <v>16</v>
      </c>
      <c r="F23" s="9"/>
      <c r="G23" s="9"/>
      <c r="H23" s="9"/>
      <c r="I23" s="9"/>
      <c r="J23" s="9"/>
      <c r="K23" s="9"/>
      <c r="L23" s="9"/>
      <c r="M23" s="9"/>
      <c r="N23" s="9"/>
      <c r="Q23" s="16" t="s">
        <v>24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ht="6" customHeight="1"/>
    <row r="25" spans="2:40" ht="12.75">
      <c r="B25" s="17" t="s">
        <v>17</v>
      </c>
      <c r="C25" s="17"/>
      <c r="D25" s="17"/>
      <c r="E25" s="17"/>
      <c r="F25" s="17"/>
      <c r="G25" s="17"/>
      <c r="I25" s="9" t="s">
        <v>18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Y25" s="17" t="s">
        <v>19</v>
      </c>
      <c r="Z25" s="17"/>
      <c r="AA25" s="17"/>
      <c r="AB25" s="17"/>
      <c r="AC25" s="17"/>
      <c r="AG25" s="18" t="s">
        <v>20</v>
      </c>
      <c r="AH25" s="18"/>
      <c r="AI25" s="18"/>
      <c r="AJ25" s="18"/>
      <c r="AK25" s="18"/>
      <c r="AL25" s="18"/>
      <c r="AM25" s="18"/>
      <c r="AN25" s="18"/>
    </row>
    <row r="26" ht="6" customHeight="1"/>
    <row r="27" spans="2:40" ht="12.75">
      <c r="B27" s="19" t="s">
        <v>25</v>
      </c>
      <c r="C27" s="19"/>
      <c r="D27" s="19"/>
      <c r="E27" s="19"/>
      <c r="F27" s="19"/>
      <c r="G27" s="19"/>
      <c r="I27" s="20" t="s">
        <v>26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X27" s="21">
        <v>197</v>
      </c>
      <c r="Y27" s="21"/>
      <c r="AA27" s="22" t="s">
        <v>27</v>
      </c>
      <c r="AB27" s="22"/>
      <c r="AC27" s="22"/>
      <c r="AD27" s="22"/>
      <c r="AE27" s="22"/>
      <c r="AJ27" s="23">
        <v>303800</v>
      </c>
      <c r="AK27" s="23"/>
      <c r="AL27" s="23"/>
      <c r="AM27" s="23"/>
      <c r="AN27" s="23"/>
    </row>
    <row r="28" spans="9:22" ht="12.75"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9:22" ht="12.75"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9:22" ht="12.75"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9:22" ht="12.75"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9:17" ht="13.5" customHeight="1">
      <c r="I32" s="2" t="s">
        <v>21</v>
      </c>
      <c r="K32" s="24" t="s">
        <v>28</v>
      </c>
      <c r="L32" s="24"/>
      <c r="M32" s="24"/>
      <c r="N32" s="24"/>
      <c r="O32" s="24"/>
      <c r="P32" s="24"/>
      <c r="Q32" s="24"/>
    </row>
    <row r="33" spans="9:22" ht="14.25" customHeight="1">
      <c r="I33" s="25" t="s">
        <v>22</v>
      </c>
      <c r="J33" s="25"/>
      <c r="K33" s="25"/>
      <c r="L33" s="25"/>
      <c r="M33" s="25"/>
      <c r="O33" s="22" t="s">
        <v>29</v>
      </c>
      <c r="P33" s="22"/>
      <c r="Q33" s="22"/>
      <c r="R33" s="22"/>
      <c r="S33" s="22"/>
      <c r="T33" s="22"/>
      <c r="U33" s="22"/>
      <c r="V33" s="22"/>
    </row>
    <row r="34" spans="6:40" ht="12.75">
      <c r="F34" s="11" t="s">
        <v>23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AG34" s="27">
        <f>AJ27</f>
        <v>303800</v>
      </c>
      <c r="AH34" s="27"/>
      <c r="AI34" s="27"/>
      <c r="AJ34" s="27"/>
      <c r="AK34" s="27"/>
      <c r="AL34" s="27"/>
      <c r="AM34" s="27"/>
      <c r="AN34" s="27"/>
    </row>
    <row r="35" ht="8.25" customHeight="1"/>
    <row r="36" spans="4:40" ht="12.75">
      <c r="D36" s="11" t="s">
        <v>30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AG36" s="27">
        <f>AJ27</f>
        <v>303800</v>
      </c>
      <c r="AH36" s="27"/>
      <c r="AI36" s="27"/>
      <c r="AJ36" s="27"/>
      <c r="AK36" s="27"/>
      <c r="AL36" s="27"/>
      <c r="AM36" s="27"/>
      <c r="AN36" s="27"/>
    </row>
    <row r="37" ht="17.25" customHeight="1"/>
    <row r="38" spans="2:39" ht="15.75">
      <c r="B38" s="12" t="s">
        <v>12</v>
      </c>
      <c r="C38" s="12"/>
      <c r="D38" s="12"/>
      <c r="E38" s="12"/>
      <c r="F38" s="12"/>
      <c r="G38" s="12"/>
      <c r="H38" s="12"/>
      <c r="I38" s="12"/>
      <c r="L38" s="13" t="s">
        <v>13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ht="10.5" customHeight="1"/>
    <row r="40" ht="0.75" customHeight="1"/>
    <row r="41" spans="3:41" ht="15">
      <c r="C41" s="14" t="s">
        <v>14</v>
      </c>
      <c r="D41" s="14"/>
      <c r="E41" s="14"/>
      <c r="F41" s="14"/>
      <c r="G41" s="14"/>
      <c r="H41" s="14"/>
      <c r="I41" s="14"/>
      <c r="J41" s="14"/>
      <c r="K41" s="14"/>
      <c r="L41" s="14"/>
      <c r="N41" s="15" t="s">
        <v>31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ht="6.75" customHeight="1"/>
    <row r="43" ht="0.75" customHeight="1"/>
    <row r="44" spans="5:42" ht="12.75">
      <c r="E44" s="9" t="s">
        <v>16</v>
      </c>
      <c r="F44" s="9"/>
      <c r="G44" s="9"/>
      <c r="H44" s="9"/>
      <c r="I44" s="9"/>
      <c r="J44" s="9"/>
      <c r="K44" s="9"/>
      <c r="L44" s="9"/>
      <c r="M44" s="9"/>
      <c r="N44" s="9"/>
      <c r="Q44" s="16" t="s">
        <v>24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</row>
    <row r="45" ht="6" customHeight="1"/>
    <row r="46" spans="2:40" ht="12.75">
      <c r="B46" s="17" t="s">
        <v>17</v>
      </c>
      <c r="C46" s="17"/>
      <c r="D46" s="17"/>
      <c r="E46" s="17"/>
      <c r="F46" s="17"/>
      <c r="G46" s="17"/>
      <c r="I46" s="9" t="s">
        <v>18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Y46" s="17" t="s">
        <v>19</v>
      </c>
      <c r="Z46" s="17"/>
      <c r="AA46" s="17"/>
      <c r="AB46" s="17"/>
      <c r="AC46" s="17"/>
      <c r="AG46" s="18" t="s">
        <v>20</v>
      </c>
      <c r="AH46" s="18"/>
      <c r="AI46" s="18"/>
      <c r="AJ46" s="18"/>
      <c r="AK46" s="18"/>
      <c r="AL46" s="18"/>
      <c r="AM46" s="18"/>
      <c r="AN46" s="18"/>
    </row>
    <row r="47" ht="6" customHeight="1"/>
    <row r="48" spans="2:40" ht="12.75">
      <c r="B48" s="19" t="s">
        <v>32</v>
      </c>
      <c r="C48" s="19"/>
      <c r="D48" s="19"/>
      <c r="E48" s="19"/>
      <c r="F48" s="19"/>
      <c r="G48" s="19"/>
      <c r="I48" s="20" t="s">
        <v>33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X48" s="21">
        <v>176</v>
      </c>
      <c r="Y48" s="21"/>
      <c r="AA48" s="26" t="s">
        <v>34</v>
      </c>
      <c r="AB48" s="26"/>
      <c r="AC48" s="26"/>
      <c r="AD48" s="26"/>
      <c r="AE48" s="26"/>
      <c r="AJ48" s="23">
        <v>315003.65</v>
      </c>
      <c r="AK48" s="23"/>
      <c r="AL48" s="23"/>
      <c r="AM48" s="23"/>
      <c r="AN48" s="23"/>
    </row>
    <row r="49" spans="9:31" ht="12.75"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AA49" s="26"/>
      <c r="AB49" s="26"/>
      <c r="AC49" s="26"/>
      <c r="AD49" s="26"/>
      <c r="AE49" s="26"/>
    </row>
    <row r="50" spans="9:22" ht="12.75"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9:22" ht="12.75"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9:22" ht="12.75"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9:22" ht="12.75"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9:17" ht="13.5" customHeight="1">
      <c r="I54" s="2" t="s">
        <v>21</v>
      </c>
      <c r="K54" s="24" t="s">
        <v>35</v>
      </c>
      <c r="L54" s="24"/>
      <c r="M54" s="24"/>
      <c r="N54" s="24"/>
      <c r="O54" s="24"/>
      <c r="P54" s="24"/>
      <c r="Q54" s="24"/>
    </row>
    <row r="55" spans="9:22" ht="14.25" customHeight="1">
      <c r="I55" s="25" t="s">
        <v>22</v>
      </c>
      <c r="J55" s="25"/>
      <c r="K55" s="25"/>
      <c r="L55" s="25"/>
      <c r="M55" s="25"/>
      <c r="O55" s="22" t="s">
        <v>36</v>
      </c>
      <c r="P55" s="22"/>
      <c r="Q55" s="22"/>
      <c r="R55" s="22"/>
      <c r="S55" s="22"/>
      <c r="T55" s="22"/>
      <c r="U55" s="22"/>
      <c r="V55" s="22"/>
    </row>
    <row r="56" spans="2:40" ht="12.75">
      <c r="B56" s="19" t="s">
        <v>32</v>
      </c>
      <c r="C56" s="19"/>
      <c r="D56" s="19"/>
      <c r="E56" s="19"/>
      <c r="F56" s="19"/>
      <c r="G56" s="19"/>
      <c r="I56" s="20" t="s">
        <v>33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X56" s="21">
        <v>171</v>
      </c>
      <c r="Y56" s="21"/>
      <c r="AA56" s="22" t="s">
        <v>37</v>
      </c>
      <c r="AB56" s="22"/>
      <c r="AC56" s="22"/>
      <c r="AD56" s="22"/>
      <c r="AE56" s="22"/>
      <c r="AJ56" s="23">
        <v>315003.65</v>
      </c>
      <c r="AK56" s="23"/>
      <c r="AL56" s="23"/>
      <c r="AM56" s="23"/>
      <c r="AN56" s="23"/>
    </row>
    <row r="57" spans="9:22" ht="12.75"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9:22" ht="12.75"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9:22" ht="12.75"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9:22" ht="12.75"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9:22" ht="12.75"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9:17" ht="13.5" customHeight="1">
      <c r="I62" s="2" t="s">
        <v>21</v>
      </c>
      <c r="K62" s="24" t="s">
        <v>35</v>
      </c>
      <c r="L62" s="24"/>
      <c r="M62" s="24"/>
      <c r="N62" s="24"/>
      <c r="O62" s="24"/>
      <c r="P62" s="24"/>
      <c r="Q62" s="24"/>
    </row>
    <row r="63" spans="9:22" ht="14.25" customHeight="1">
      <c r="I63" s="25" t="s">
        <v>22</v>
      </c>
      <c r="J63" s="25"/>
      <c r="K63" s="25"/>
      <c r="L63" s="25"/>
      <c r="M63" s="25"/>
      <c r="O63" s="22" t="s">
        <v>36</v>
      </c>
      <c r="P63" s="22"/>
      <c r="Q63" s="22"/>
      <c r="R63" s="22"/>
      <c r="S63" s="22"/>
      <c r="T63" s="22"/>
      <c r="U63" s="22"/>
      <c r="V63" s="22"/>
    </row>
    <row r="64" spans="6:40" ht="12.75">
      <c r="F64" s="11" t="s">
        <v>23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AG64" s="27">
        <v>630007.3</v>
      </c>
      <c r="AH64" s="27"/>
      <c r="AI64" s="27"/>
      <c r="AJ64" s="27"/>
      <c r="AK64" s="27"/>
      <c r="AL64" s="27"/>
      <c r="AM64" s="27"/>
      <c r="AN64" s="27"/>
    </row>
    <row r="65" ht="8.25" customHeight="1"/>
    <row r="66" spans="4:40" ht="12.75">
      <c r="D66" s="11" t="s">
        <v>30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AG66" s="27">
        <v>630007.3</v>
      </c>
      <c r="AH66" s="27"/>
      <c r="AI66" s="27"/>
      <c r="AJ66" s="27"/>
      <c r="AK66" s="27"/>
      <c r="AL66" s="27"/>
      <c r="AM66" s="27"/>
      <c r="AN66" s="27"/>
    </row>
    <row r="67" ht="17.25" customHeight="1"/>
    <row r="68" spans="2:40" ht="15" customHeight="1">
      <c r="B68" s="9" t="s">
        <v>38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AG68" s="27">
        <f>AG66+AG36</f>
        <v>933807.3</v>
      </c>
      <c r="AH68" s="27"/>
      <c r="AI68" s="27"/>
      <c r="AJ68" s="27"/>
      <c r="AK68" s="27"/>
      <c r="AL68" s="27"/>
      <c r="AM68" s="27"/>
      <c r="AN68" s="27"/>
    </row>
    <row r="69" ht="137.25" customHeight="1"/>
    <row r="70" spans="20:27" ht="15.75" customHeight="1">
      <c r="T70" s="28" t="s">
        <v>39</v>
      </c>
      <c r="U70" s="28"/>
      <c r="V70" s="28"/>
      <c r="W70" s="28"/>
      <c r="X70" s="28"/>
      <c r="Y70" s="28"/>
      <c r="Z70" s="28"/>
      <c r="AA70" s="28"/>
    </row>
  </sheetData>
  <sheetProtection/>
  <mergeCells count="70">
    <mergeCell ref="D66:T66"/>
    <mergeCell ref="AG66:AN66"/>
    <mergeCell ref="B68:T68"/>
    <mergeCell ref="AG68:AN68"/>
    <mergeCell ref="T70:AA70"/>
    <mergeCell ref="AJ56:AN56"/>
    <mergeCell ref="K62:Q62"/>
    <mergeCell ref="I63:M63"/>
    <mergeCell ref="O63:V63"/>
    <mergeCell ref="F64:T64"/>
    <mergeCell ref="AG64:AN64"/>
    <mergeCell ref="I55:M55"/>
    <mergeCell ref="O55:V55"/>
    <mergeCell ref="B56:G56"/>
    <mergeCell ref="I56:V61"/>
    <mergeCell ref="X56:Y56"/>
    <mergeCell ref="AA56:AE56"/>
    <mergeCell ref="B48:G48"/>
    <mergeCell ref="I48:V53"/>
    <mergeCell ref="X48:Y48"/>
    <mergeCell ref="AA48:AE49"/>
    <mergeCell ref="AJ48:AN48"/>
    <mergeCell ref="K54:Q54"/>
    <mergeCell ref="E44:N44"/>
    <mergeCell ref="Q44:AP44"/>
    <mergeCell ref="B46:G46"/>
    <mergeCell ref="I46:U46"/>
    <mergeCell ref="Y46:AC46"/>
    <mergeCell ref="AG46:AN46"/>
    <mergeCell ref="D36:T36"/>
    <mergeCell ref="AG36:AN36"/>
    <mergeCell ref="B38:I38"/>
    <mergeCell ref="L38:AM38"/>
    <mergeCell ref="C41:L41"/>
    <mergeCell ref="N41:AO41"/>
    <mergeCell ref="AA27:AE27"/>
    <mergeCell ref="AJ27:AN27"/>
    <mergeCell ref="K32:Q32"/>
    <mergeCell ref="I33:M33"/>
    <mergeCell ref="O33:V33"/>
    <mergeCell ref="F34:T34"/>
    <mergeCell ref="AG34:AN34"/>
    <mergeCell ref="B27:G27"/>
    <mergeCell ref="I27:V31"/>
    <mergeCell ref="X27:Y27"/>
    <mergeCell ref="B25:G25"/>
    <mergeCell ref="I25:U25"/>
    <mergeCell ref="Y25:AC25"/>
    <mergeCell ref="AG25:AN25"/>
    <mergeCell ref="E23:N23"/>
    <mergeCell ref="Q23:AP23"/>
    <mergeCell ref="C18:L18"/>
    <mergeCell ref="N18:AO18"/>
    <mergeCell ref="B15:I15"/>
    <mergeCell ref="L15:AM15"/>
    <mergeCell ref="AE9:AG9"/>
    <mergeCell ref="AI9:AM9"/>
    <mergeCell ref="B12:E12"/>
    <mergeCell ref="I12:R12"/>
    <mergeCell ref="B13:E13"/>
    <mergeCell ref="I13:M13"/>
    <mergeCell ref="N13:O13"/>
    <mergeCell ref="Q13:T13"/>
    <mergeCell ref="B2:AB8"/>
    <mergeCell ref="AE3:AG4"/>
    <mergeCell ref="AK3:AK4"/>
    <mergeCell ref="AE5:AG5"/>
    <mergeCell ref="AI5:AM5"/>
    <mergeCell ref="AE7:AG8"/>
    <mergeCell ref="AI7:AM7"/>
  </mergeCells>
  <printOptions/>
  <pageMargins left="0.25" right="0.25" top="0.25" bottom="0.25" header="0" footer="0"/>
  <pageSetup fitToHeight="0" fitToWidth="0" orientation="landscape" scale="91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HP2021</cp:lastModifiedBy>
  <cp:lastPrinted>2023-12-08T17:40:27Z</cp:lastPrinted>
  <dcterms:created xsi:type="dcterms:W3CDTF">2023-12-08T17:41:02Z</dcterms:created>
  <dcterms:modified xsi:type="dcterms:W3CDTF">2023-12-08T17:41:02Z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0161D2BA06709A4424DD0C2D07AF9DDF1A6732D3B641BCF88149928128607CFD634770791C5FC551E2A969B07328A1116F94D30505A5FEA0A4BA85B7935D7EF04CF25EDD4E8EF8DBF101978044E3305D5131AEBF89D44535C736A42F6A1BDF893A734361CD07C3C85B968AA4B2781C480C5E84517533FB2EE1174F74E95997F</vt:lpwstr>
  </property>
  <property fmtid="{D5CDD505-2E9C-101B-9397-08002B2CF9AE}" pid="3" name="Business Objects Context Information1">
    <vt:lpwstr>C9503DC872D15E7FE07B95AE100ED7F409B451EDAE2BC21510F617D09FB204642B9D817223D9C08AF63925D980CD6F0F387918BD72014C606BF78209E05A048369B556AE1BC4CE1C74F17675BFBC8E15C3BA854C83070539C6DC4879F632E0F4EE4ED7B4299AD862122361604012ECFDCE8F0039F2F45C68B435461C93B5C50</vt:lpwstr>
  </property>
  <property fmtid="{D5CDD505-2E9C-101B-9397-08002B2CF9AE}" pid="4" name="Business Objects Context Information2">
    <vt:lpwstr>1966E203BA430B4715AFC67429F5DA65676ABC260F7B1658926A696275BEC3AFE8317D9DD9AB3BC459DE5038E8DCDB9F3E287C8B34DED593D6AA643F5AC6884AA4A7054695E5434CAFA8C112794DB01F13F32BE3B69235938CF64CF5B12DB136BAFFEEDD10184B589682B52480D7D8C2E79E6CB08A023B94D90F6CF0264DA19</vt:lpwstr>
  </property>
  <property fmtid="{D5CDD505-2E9C-101B-9397-08002B2CF9AE}" pid="5" name="Business Objects Context Information3">
    <vt:lpwstr>DF0B9242B9A7AD48B10665F83591170027413C9395EB0D86E6AA48FA6381A50A563F5937D1C184D971A6E2B3B5F63329E2C18B34585ED3299E55717354C0450D9768743EEA99EF3C1375B1116D9654D0A7612542753719ED317F3DEE4659CA8BBD373596D59344F2C67B0C799C152989E8D763AC47B419E99BFDD1232274C99</vt:lpwstr>
  </property>
  <property fmtid="{D5CDD505-2E9C-101B-9397-08002B2CF9AE}" pid="6" name="Business Objects Context Information4">
    <vt:lpwstr>27C70B27D8E5FE742A26972D9655B9642308CA3BD52F1B572504A1DB833280BEF8C72A6A6749608BA21817C5F844B900E4FF5569C343BA231F33F8D04BFF97CE460F73B53965BEBE81C6B29577AF3B8118DCFA10A33892450AF8A0E14467E5440FD3DA7A17F1F15C3594C54079646E7A0D98346F0B199371C9BA075F96B3EE3</vt:lpwstr>
  </property>
  <property fmtid="{D5CDD505-2E9C-101B-9397-08002B2CF9AE}" pid="7" name="Business Objects Context Information5">
    <vt:lpwstr>30CBFD350950E69A28F20DC5DFF6860FD40628F9896E23FC7C7A9E30E7282AEB76F8802895C18A8D72825F075EF1F3EAF2D4AE61FA62A655103709FDB1F059A58244FB53F4DADB71B417D2321C4214D7A6CCFF09DD50AC21448778EAE9C23EFCF58950870172DF061253EEFA2F6F94EB531815AD340E54019403D26D16D6904</vt:lpwstr>
  </property>
  <property fmtid="{D5CDD505-2E9C-101B-9397-08002B2CF9AE}" pid="8" name="Business Objects Context Information6">
    <vt:lpwstr>70B8AC4453F7B4BEE0F785E4FD175E022C326690144940023AF56F67EDA401DC306E65443F2619B74EA4123235F9F0274084B1598FEB7E9B436826DC94D3C8FC4CD988D6C594AB75587BE8E424BF57EC89A6AE3385F12D1BA9C8789E069B671BB270A2EADB3C62AD2A802162F4A56FDD79469B7D</vt:lpwstr>
  </property>
</Properties>
</file>