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de agosto de 2023, Ley de Acceso a la Información Pública\"/>
    </mc:Choice>
  </mc:AlternateContent>
  <bookViews>
    <workbookView xWindow="0" yWindow="0" windowWidth="20490" windowHeight="7755"/>
  </bookViews>
  <sheets>
    <sheet name="N10 COTZ" sheetId="1" r:id="rId1"/>
  </sheets>
  <definedNames>
    <definedName name="_xlnm._FilterDatabase" localSheetId="0" hidden="1">'N10 COTZ'!$A$1:$K$36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2" i="1"/>
  <c r="D12" i="1"/>
  <c r="D17" i="1"/>
</calcChain>
</file>

<file path=xl/sharedStrings.xml><?xml version="1.0" encoding="utf-8"?>
<sst xmlns="http://schemas.openxmlformats.org/spreadsheetml/2006/main" count="212" uniqueCount="96">
  <si>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</si>
  <si>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</si>
  <si>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</si>
  <si>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</si>
  <si>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</si>
  <si>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</si>
  <si>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</si>
  <si>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</si>
  <si>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</si>
  <si>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</si>
  <si>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</si>
  <si>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</si>
  <si>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</si>
  <si>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</si>
  <si>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</si>
  <si>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</si>
  <si>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</si>
  <si>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</si>
  <si>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</si>
  <si>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</si>
  <si>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</si>
  <si>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</si>
  <si>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6  MESES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</si>
  <si>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</si>
  <si>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</si>
  <si>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</si>
  <si>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MEJORAMIENTO SISTEMA DE RIEGO UNIDAD DE RIEGO RIO BLANCO, ALDEA RIO BLANCO, MUNICIPIO DE SACAPULAS, DEPARTAMENTO DE QUICHE</t>
  </si>
  <si>
    <t>AVALON, SOCIEDAD ANONIMA</t>
  </si>
  <si>
    <t xml:space="preserve">
78782856</t>
  </si>
  <si>
    <t xml:space="preserve">Q.2,681,800.00
</t>
  </si>
  <si>
    <t>GONZÁLEZ,DONADO, ROBERTO,MARIO</t>
  </si>
  <si>
    <t>PRECIO UNITARIO</t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</si>
  <si>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</si>
  <si>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</si>
  <si>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 xml:space="preserve">8 Meses </t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</si>
  <si>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</si>
  <si>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</si>
  <si>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</si>
  <si>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ANA IZABEL CACERES SANDOVAL DE SAMANIEGO</t>
  </si>
  <si>
    <t>MEJORAMIENTO SISTEMA DE RIEGO UNIDAD RIEGO LA BLANCA, MUNICIPIO DE COATEPEQUE, QUETZALTENANGO, MUNICIPIO LA BLANCA, SAN MARCOS LA BLANCA, SAN MARCOS.</t>
  </si>
  <si>
    <t>MEJORAMIENTO SISTEMA DE RIEGO UNIDAD DE RIEGO LAGUNA DEL HOYO ALDEA TERRONES MUNICIPIO DE MONJAS DEPARTAMENTO DE JALAPA</t>
  </si>
  <si>
    <t xml:space="preserve">	MAURICIO,SHUTUC,DENNIS,JAVIER</t>
  </si>
  <si>
    <t>34-2022</t>
  </si>
  <si>
    <t>CONSTRUCCIÓN SISTEMA DE RIEGO UNIDAD DE RIEGO LA FRANJA MUNICIPIO DE JACALTENANGO DEPARTAMENTO DE HUEHUETENANGO</t>
  </si>
  <si>
    <t xml:space="preserve">15 MESES 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</si>
  <si>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 xml:space="preserve">ANA FABIOLA CATALAN GONZALEZ </t>
    </r>
  </si>
  <si>
    <t>ROBERTO MARIO GONZÁLEZ DONADO</t>
  </si>
  <si>
    <t xml:space="preserve">8 MESES </t>
  </si>
  <si>
    <t>CONSTRUCCIÓN SISTEMA DE RIEGO UNIDAD DE RIEGO PANELEROS, CASERÍO SAN IGNACIO CASILLAS, SANTA ROSA</t>
  </si>
  <si>
    <t>CONSTRUCCIÓN SISTEMA DE RIEGO UNIDAD DE RIEGO EL ESTOR, EL ESTOR IZABAL.</t>
  </si>
  <si>
    <t>27/4/2021</t>
  </si>
  <si>
    <t>20/7/2021</t>
  </si>
  <si>
    <t>13/8/2021</t>
  </si>
  <si>
    <t>25/8/2021</t>
  </si>
  <si>
    <t>28/1/2022</t>
  </si>
  <si>
    <t>15/3/2022</t>
  </si>
  <si>
    <t>23/3/2022</t>
  </si>
  <si>
    <t>25/4/2022</t>
  </si>
  <si>
    <t>29/3/2022</t>
  </si>
  <si>
    <t>24/5/2022</t>
  </si>
  <si>
    <t>31/8/2022</t>
  </si>
  <si>
    <t>14/10/2022</t>
  </si>
  <si>
    <t>30/8/2022</t>
  </si>
  <si>
    <t>13/10/2022</t>
  </si>
  <si>
    <t xml:space="preserve">8 Meses y 15  de Prórroga: total 23 meses </t>
  </si>
  <si>
    <t>8 meses y 7 de prórroga: total 15 meses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</si>
  <si>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</si>
  <si>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</si>
  <si>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</si>
  <si>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</si>
  <si>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28/10/2022</t>
  </si>
  <si>
    <t>28/12/2022</t>
  </si>
  <si>
    <t>27/1/2023</t>
  </si>
  <si>
    <t>30-2022,  02-2023 DE PRÓRROGA Y 14-2023.</t>
  </si>
  <si>
    <t>31-2022, 03-2023 DE PRÓRROGA Y 17-2023</t>
  </si>
  <si>
    <t>79-2021 Y 20-2023</t>
  </si>
  <si>
    <t>6/12/2021 y 17/3/2023</t>
  </si>
  <si>
    <t>9/5/2022,  18/1/2023 y 23/2/2023</t>
  </si>
  <si>
    <t>13/5/2022, 24/1/2023 y 15/3/2023</t>
  </si>
  <si>
    <t>25/11/2022 y 17/3/2023</t>
  </si>
  <si>
    <t>24/11/2022 y 21/2/2023</t>
  </si>
  <si>
    <t xml:space="preserve">COTIZACION </t>
  </si>
  <si>
    <t>34-2023</t>
  </si>
  <si>
    <t xml:space="preserve">5 DIAS HABILES </t>
  </si>
  <si>
    <t>UNO GUATEMALA, SOCIEDAD ANONIMA</t>
  </si>
  <si>
    <t xml:space="preserve">	
321052</t>
  </si>
  <si>
    <t>2000 (Q.50.00)              7000 (Q100.00)</t>
  </si>
  <si>
    <t>ADQUISICIÓN DE CUPONES CANJEABLES POR COMBUSTIBLE PARA UDAFA Y DIRECCIONES Y PROGRAMAS QUE CONFORMAN EL VIDER</t>
  </si>
  <si>
    <t>25/4/2023</t>
  </si>
  <si>
    <t>24/5/2023</t>
  </si>
  <si>
    <t>19/6/2023</t>
  </si>
  <si>
    <t>-</t>
  </si>
  <si>
    <t>AGOSTO DE 2023</t>
  </si>
  <si>
    <t>85-2022 Y 19-2023. PRORROGA 44-2023</t>
  </si>
  <si>
    <t>83-2022 Y 10-2023. PRORROGA 43-2023</t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</si>
  <si>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04 DE SEPTIEMBRE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</si>
</sst>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17" xfId="0" applyFont="1" applyFill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vertical="center"/>
    </xf>
    <xf numFmtId="0" fontId="0" fillId="0" borderId="0" xfId="0" applyFill="1"/>
    <xf numFmtId="0" fontId="2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14" fontId="0" fillId="0" borderId="21" xfId="0" applyNumberFormat="1" applyFill="1" applyBorder="1" applyAlignment="1">
      <alignment vertical="center"/>
    </xf>
    <xf numFmtId="0" fontId="2" fillId="0" borderId="2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5" xfId="0" applyFill="1" applyBorder="1" applyAlignment="1">
      <alignment horizontal="right" vertical="center"/>
    </xf>
    <xf numFmtId="0" fontId="0" fillId="0" borderId="21" xfId="0" applyFill="1" applyBorder="1" applyAlignment="1">
      <alignment horizontal="left" vertical="center" wrapText="1"/>
    </xf>
    <xf numFmtId="14" fontId="0" fillId="0" borderId="25" xfId="0" applyNumberFormat="1" applyFill="1" applyBorder="1" applyAlignment="1">
      <alignment vertical="center"/>
    </xf>
    <xf numFmtId="14" fontId="0" fillId="3" borderId="21" xfId="0" applyNumberFormat="1" applyFill="1" applyBorder="1" applyAlignment="1">
      <alignment horizontal="right" vertical="center"/>
    </xf>
    <xf numFmtId="14" fontId="0" fillId="3" borderId="22" xfId="0" applyNumberFormat="1" applyFill="1" applyBorder="1" applyAlignment="1">
      <alignment horizontal="left" vertical="center"/>
    </xf>
    <xf numFmtId="14" fontId="5" fillId="3" borderId="22" xfId="0" applyNumberFormat="1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 wrapText="1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14" fontId="0" fillId="0" borderId="21" xfId="0" applyNumberForma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4" fontId="0" fillId="0" borderId="21" xfId="0" applyNumberFormat="1" applyFill="1" applyBorder="1" applyAlignment="1">
      <alignment horizontal="right" vertical="center"/>
    </xf>
    <xf numFmtId="14" fontId="0" fillId="0" borderId="21" xfId="0" applyNumberFormat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0" fontId="0" fillId="3" borderId="17" xfId="0" applyFill="1" applyBorder="1" applyAlignment="1">
      <alignment horizontal="right" vertical="center"/>
    </xf>
    <xf numFmtId="49" fontId="0" fillId="3" borderId="18" xfId="0" applyNumberFormat="1" applyFill="1" applyBorder="1" applyAlignment="1">
      <alignment vertical="center"/>
    </xf>
    <xf numFmtId="14" fontId="7" fillId="3" borderId="22" xfId="0" applyNumberFormat="1" applyFont="1" applyFill="1" applyBorder="1" applyAlignment="1">
      <alignment horizontal="left" vertical="center"/>
    </xf>
    <xf numFmtId="14" fontId="8" fillId="3" borderId="22" xfId="0" applyNumberFormat="1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horizontal="center" vertical="center" wrapText="1"/>
    </xf>
    <xf numFmtId="164" fontId="0" fillId="3" borderId="20" xfId="1" applyFont="1" applyFill="1" applyBorder="1" applyAlignment="1">
      <alignment horizontal="center" vertical="center" wrapText="1"/>
    </xf>
    <xf numFmtId="164" fontId="0" fillId="3" borderId="24" xfId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16" xfId="1" applyFont="1" applyFill="1" applyBorder="1" applyAlignment="1">
      <alignment horizontal="center" vertical="center" wrapText="1"/>
    </xf>
    <xf numFmtId="164" fontId="0" fillId="0" borderId="20" xfId="1" applyFont="1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right" vertical="center" wrapText="1"/>
    </xf>
    <xf numFmtId="0" fontId="0" fillId="0" borderId="20" xfId="0" applyFill="1" applyBorder="1" applyAlignment="1">
      <alignment horizontal="right" vertical="center" wrapText="1"/>
    </xf>
    <xf numFmtId="0" fontId="0" fillId="0" borderId="28" xfId="0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="80" zoomScaleNormal="80" zoomScaleSheetLayoutView="100" workbookViewId="0">
      <selection activeCell="A4" sqref="A4:K4"/>
    </sheetView>
  </sheetViews>
  <sheetFormatPr baseColWidth="10" defaultRowHeight="15" x14ac:dyDescent="0.25"/>
  <cols>
    <col min="1" max="1" width="19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09" t="s">
        <v>32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 ht="21" customHeight="1" x14ac:dyDescent="0.25">
      <c r="A2" s="98" t="s">
        <v>33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1" ht="21" customHeight="1" x14ac:dyDescent="0.25">
      <c r="A3" s="112" t="s">
        <v>37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ht="21" customHeight="1" x14ac:dyDescent="0.25">
      <c r="A4" s="98" t="s">
        <v>36</v>
      </c>
      <c r="B4" s="99"/>
      <c r="C4" s="99"/>
      <c r="D4" s="99"/>
      <c r="E4" s="99"/>
      <c r="F4" s="99"/>
      <c r="G4" s="99"/>
      <c r="H4" s="99"/>
      <c r="I4" s="99"/>
      <c r="J4" s="99"/>
      <c r="K4" s="100"/>
    </row>
    <row r="5" spans="1:11" ht="21" customHeight="1" x14ac:dyDescent="0.25">
      <c r="A5" s="98" t="s">
        <v>35</v>
      </c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1" ht="21" customHeight="1" x14ac:dyDescent="0.25">
      <c r="A6" s="98" t="s">
        <v>45</v>
      </c>
      <c r="B6" s="99"/>
      <c r="C6" s="99"/>
      <c r="D6" s="99"/>
      <c r="E6" s="99"/>
      <c r="F6" s="99"/>
      <c r="G6" s="99"/>
      <c r="H6" s="99"/>
      <c r="I6" s="99"/>
      <c r="J6" s="99"/>
      <c r="K6" s="100"/>
    </row>
    <row r="7" spans="1:11" ht="21" customHeight="1" x14ac:dyDescent="0.25">
      <c r="A7" s="98" t="s">
        <v>95</v>
      </c>
      <c r="B7" s="99"/>
      <c r="C7" s="99"/>
      <c r="D7" s="99"/>
      <c r="E7" s="99"/>
      <c r="F7" s="99"/>
      <c r="G7" s="99"/>
      <c r="H7" s="99"/>
      <c r="I7" s="99"/>
      <c r="J7" s="99"/>
      <c r="K7" s="100"/>
    </row>
    <row r="8" spans="1:11" ht="21" customHeight="1" thickBot="1" x14ac:dyDescent="0.3">
      <c r="A8" s="101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1" customHeight="1" thickBot="1" x14ac:dyDescent="0.3">
      <c r="F9" s="3"/>
      <c r="G9" s="4" t="s">
        <v>92</v>
      </c>
    </row>
    <row r="10" spans="1:11" ht="39" customHeight="1" thickBot="1" x14ac:dyDescent="0.3">
      <c r="A10" s="1" t="s">
        <v>1</v>
      </c>
      <c r="B10" s="2" t="s">
        <v>2</v>
      </c>
      <c r="C10" s="2" t="s">
        <v>31</v>
      </c>
      <c r="D10" s="2" t="s">
        <v>3</v>
      </c>
      <c r="E10" s="2" t="s">
        <v>4</v>
      </c>
      <c r="F10" s="104" t="s">
        <v>5</v>
      </c>
      <c r="G10" s="105"/>
      <c r="H10" s="106" t="s">
        <v>6</v>
      </c>
      <c r="I10" s="107"/>
      <c r="J10" s="104" t="s">
        <v>7</v>
      </c>
      <c r="K10" s="108"/>
    </row>
    <row r="11" spans="1:11" s="8" customFormat="1" ht="15.75" thickBot="1" x14ac:dyDescent="0.3">
      <c r="A11" s="51"/>
      <c r="B11" s="52"/>
      <c r="C11" s="53"/>
      <c r="D11" s="52"/>
      <c r="E11" s="54"/>
      <c r="F11" s="49"/>
      <c r="G11" s="50"/>
      <c r="H11" s="13" t="s">
        <v>18</v>
      </c>
      <c r="I11" s="14" t="s">
        <v>19</v>
      </c>
      <c r="J11" s="15"/>
      <c r="K11" s="16"/>
    </row>
    <row r="12" spans="1:11" s="8" customFormat="1" ht="45" x14ac:dyDescent="0.25">
      <c r="A12" s="78" t="s">
        <v>20</v>
      </c>
      <c r="B12" s="88" t="s">
        <v>21</v>
      </c>
      <c r="C12" s="84">
        <v>5200000</v>
      </c>
      <c r="D12" s="87">
        <f t="shared" ref="D12" si="0">C12</f>
        <v>5200000</v>
      </c>
      <c r="E12" s="88">
        <v>331</v>
      </c>
      <c r="F12" s="5" t="s">
        <v>8</v>
      </c>
      <c r="G12" s="6" t="s">
        <v>25</v>
      </c>
      <c r="H12" s="5" t="s">
        <v>9</v>
      </c>
      <c r="I12" s="7">
        <v>14221071</v>
      </c>
      <c r="J12" s="5" t="s">
        <v>10</v>
      </c>
      <c r="K12" s="26" t="s">
        <v>24</v>
      </c>
    </row>
    <row r="13" spans="1:11" s="8" customFormat="1" x14ac:dyDescent="0.25">
      <c r="A13" s="79"/>
      <c r="B13" s="82"/>
      <c r="C13" s="85"/>
      <c r="D13" s="82"/>
      <c r="E13" s="82"/>
      <c r="F13" s="9" t="s">
        <v>11</v>
      </c>
      <c r="G13" s="10">
        <v>30807603</v>
      </c>
      <c r="H13" s="9" t="s">
        <v>12</v>
      </c>
      <c r="I13" s="47" t="s">
        <v>50</v>
      </c>
      <c r="J13" s="9" t="s">
        <v>13</v>
      </c>
      <c r="K13" s="30" t="s">
        <v>22</v>
      </c>
    </row>
    <row r="14" spans="1:11" s="8" customFormat="1" ht="90" x14ac:dyDescent="0.25">
      <c r="A14" s="79"/>
      <c r="B14" s="82"/>
      <c r="C14" s="85"/>
      <c r="D14" s="82"/>
      <c r="E14" s="82"/>
      <c r="F14" s="89"/>
      <c r="G14" s="92"/>
      <c r="H14" s="12" t="s">
        <v>14</v>
      </c>
      <c r="I14" s="11">
        <v>44445</v>
      </c>
      <c r="J14" s="12" t="s">
        <v>15</v>
      </c>
      <c r="K14" s="57" t="s">
        <v>23</v>
      </c>
    </row>
    <row r="15" spans="1:11" s="8" customFormat="1" x14ac:dyDescent="0.25">
      <c r="A15" s="79"/>
      <c r="B15" s="82"/>
      <c r="C15" s="85"/>
      <c r="D15" s="82"/>
      <c r="E15" s="82"/>
      <c r="F15" s="90"/>
      <c r="G15" s="93"/>
      <c r="H15" s="9" t="s">
        <v>16</v>
      </c>
      <c r="I15" s="47" t="s">
        <v>51</v>
      </c>
      <c r="J15" s="9" t="s">
        <v>17</v>
      </c>
      <c r="K15" s="21" t="s">
        <v>52</v>
      </c>
    </row>
    <row r="16" spans="1:11" s="8" customFormat="1" ht="15.75" thickBot="1" x14ac:dyDescent="0.3">
      <c r="A16" s="80"/>
      <c r="B16" s="83"/>
      <c r="C16" s="86"/>
      <c r="D16" s="83"/>
      <c r="E16" s="83"/>
      <c r="F16" s="91"/>
      <c r="G16" s="94"/>
      <c r="H16" s="13" t="s">
        <v>18</v>
      </c>
      <c r="I16" s="17" t="s">
        <v>19</v>
      </c>
      <c r="J16" s="15"/>
      <c r="K16" s="16"/>
    </row>
    <row r="17" spans="1:11" s="8" customFormat="1" ht="30" x14ac:dyDescent="0.25">
      <c r="A17" s="78" t="s">
        <v>20</v>
      </c>
      <c r="B17" s="81" t="s">
        <v>21</v>
      </c>
      <c r="C17" s="84" t="s">
        <v>29</v>
      </c>
      <c r="D17" s="95" t="str">
        <f t="shared" ref="D17" si="1">C17</f>
        <v xml:space="preserve">Q.2,681,800.00
</v>
      </c>
      <c r="E17" s="88">
        <v>331</v>
      </c>
      <c r="F17" s="5" t="s">
        <v>8</v>
      </c>
      <c r="G17" s="6" t="s">
        <v>27</v>
      </c>
      <c r="H17" s="5" t="s">
        <v>9</v>
      </c>
      <c r="I17" s="7">
        <v>15147835</v>
      </c>
      <c r="J17" s="5" t="s">
        <v>10</v>
      </c>
      <c r="K17" s="26" t="s">
        <v>75</v>
      </c>
    </row>
    <row r="18" spans="1:11" s="8" customFormat="1" ht="39.75" customHeight="1" x14ac:dyDescent="0.25">
      <c r="A18" s="79"/>
      <c r="B18" s="82"/>
      <c r="C18" s="85"/>
      <c r="D18" s="96"/>
      <c r="E18" s="82"/>
      <c r="F18" s="9" t="s">
        <v>11</v>
      </c>
      <c r="G18" s="18" t="s">
        <v>28</v>
      </c>
      <c r="H18" s="9" t="s">
        <v>12</v>
      </c>
      <c r="I18" s="47" t="s">
        <v>53</v>
      </c>
      <c r="J18" s="9" t="s">
        <v>13</v>
      </c>
      <c r="K18" s="30" t="s">
        <v>34</v>
      </c>
    </row>
    <row r="19" spans="1:11" s="8" customFormat="1" ht="75" x14ac:dyDescent="0.25">
      <c r="A19" s="79"/>
      <c r="B19" s="82"/>
      <c r="C19" s="85"/>
      <c r="D19" s="96"/>
      <c r="E19" s="82"/>
      <c r="F19" s="89"/>
      <c r="G19" s="92"/>
      <c r="H19" s="12" t="s">
        <v>14</v>
      </c>
      <c r="I19" s="11">
        <v>44326</v>
      </c>
      <c r="J19" s="12" t="s">
        <v>15</v>
      </c>
      <c r="K19" s="22" t="s">
        <v>26</v>
      </c>
    </row>
    <row r="20" spans="1:11" s="8" customFormat="1" x14ac:dyDescent="0.25">
      <c r="A20" s="79"/>
      <c r="B20" s="82"/>
      <c r="C20" s="85"/>
      <c r="D20" s="96"/>
      <c r="E20" s="82"/>
      <c r="F20" s="90"/>
      <c r="G20" s="93"/>
      <c r="H20" s="9" t="s">
        <v>16</v>
      </c>
      <c r="I20" s="29">
        <v>44541</v>
      </c>
      <c r="J20" s="9" t="s">
        <v>17</v>
      </c>
      <c r="K20" s="21" t="s">
        <v>76</v>
      </c>
    </row>
    <row r="21" spans="1:11" s="8" customFormat="1" ht="15.75" thickBot="1" x14ac:dyDescent="0.3">
      <c r="A21" s="80"/>
      <c r="B21" s="83"/>
      <c r="C21" s="86"/>
      <c r="D21" s="97"/>
      <c r="E21" s="83"/>
      <c r="F21" s="91"/>
      <c r="G21" s="94"/>
      <c r="H21" s="13" t="s">
        <v>18</v>
      </c>
      <c r="I21" s="17" t="s">
        <v>19</v>
      </c>
      <c r="J21" s="19"/>
      <c r="K21" s="16"/>
    </row>
    <row r="22" spans="1:11" s="8" customFormat="1" ht="30" x14ac:dyDescent="0.25">
      <c r="A22" s="78" t="s">
        <v>20</v>
      </c>
      <c r="B22" s="81" t="s">
        <v>21</v>
      </c>
      <c r="C22" s="84">
        <v>15000000</v>
      </c>
      <c r="D22" s="87">
        <f t="shared" ref="D22" si="2">C22</f>
        <v>15000000</v>
      </c>
      <c r="E22" s="88">
        <v>331</v>
      </c>
      <c r="F22" s="5" t="s">
        <v>8</v>
      </c>
      <c r="G22" s="6" t="s">
        <v>38</v>
      </c>
      <c r="H22" s="5" t="s">
        <v>9</v>
      </c>
      <c r="I22" s="7">
        <v>16102215</v>
      </c>
      <c r="J22" s="5" t="s">
        <v>10</v>
      </c>
      <c r="K22" s="55" t="s">
        <v>73</v>
      </c>
    </row>
    <row r="23" spans="1:11" s="8" customFormat="1" ht="30" x14ac:dyDescent="0.25">
      <c r="A23" s="79"/>
      <c r="B23" s="82"/>
      <c r="C23" s="85"/>
      <c r="D23" s="82"/>
      <c r="E23" s="82"/>
      <c r="F23" s="9" t="s">
        <v>11</v>
      </c>
      <c r="G23" s="18">
        <v>36206342</v>
      </c>
      <c r="H23" s="9" t="s">
        <v>12</v>
      </c>
      <c r="I23" s="47" t="s">
        <v>54</v>
      </c>
      <c r="J23" s="9" t="s">
        <v>13</v>
      </c>
      <c r="K23" s="56" t="s">
        <v>64</v>
      </c>
    </row>
    <row r="24" spans="1:11" s="8" customFormat="1" ht="120" x14ac:dyDescent="0.25">
      <c r="A24" s="79"/>
      <c r="B24" s="82"/>
      <c r="C24" s="85"/>
      <c r="D24" s="82"/>
      <c r="E24" s="82"/>
      <c r="F24" s="89"/>
      <c r="G24" s="92"/>
      <c r="H24" s="12" t="s">
        <v>14</v>
      </c>
      <c r="I24" s="47" t="s">
        <v>55</v>
      </c>
      <c r="J24" s="12" t="s">
        <v>15</v>
      </c>
      <c r="K24" s="22" t="s">
        <v>39</v>
      </c>
    </row>
    <row r="25" spans="1:11" s="8" customFormat="1" ht="24" customHeight="1" x14ac:dyDescent="0.25">
      <c r="A25" s="79"/>
      <c r="B25" s="82"/>
      <c r="C25" s="85"/>
      <c r="D25" s="82"/>
      <c r="E25" s="82"/>
      <c r="F25" s="90"/>
      <c r="G25" s="93"/>
      <c r="H25" s="9" t="s">
        <v>16</v>
      </c>
      <c r="I25" s="11">
        <v>44716</v>
      </c>
      <c r="J25" s="9" t="s">
        <v>17</v>
      </c>
      <c r="K25" s="61" t="s">
        <v>77</v>
      </c>
    </row>
    <row r="26" spans="1:11" s="8" customFormat="1" ht="15.75" thickBot="1" x14ac:dyDescent="0.3">
      <c r="A26" s="80"/>
      <c r="B26" s="83"/>
      <c r="C26" s="86"/>
      <c r="D26" s="83"/>
      <c r="E26" s="83"/>
      <c r="F26" s="91"/>
      <c r="G26" s="94"/>
      <c r="H26" s="13" t="s">
        <v>18</v>
      </c>
      <c r="I26" s="17" t="s">
        <v>19</v>
      </c>
      <c r="J26" s="15"/>
      <c r="K26" s="16"/>
    </row>
    <row r="27" spans="1:11" s="8" customFormat="1" ht="30" x14ac:dyDescent="0.25">
      <c r="A27" s="78" t="s">
        <v>20</v>
      </c>
      <c r="B27" s="81" t="s">
        <v>21</v>
      </c>
      <c r="C27" s="84">
        <v>17250000</v>
      </c>
      <c r="D27" s="87">
        <f t="shared" ref="D27" si="3">C27</f>
        <v>17250000</v>
      </c>
      <c r="E27" s="88">
        <v>331</v>
      </c>
      <c r="F27" s="5" t="s">
        <v>8</v>
      </c>
      <c r="G27" s="6" t="s">
        <v>30</v>
      </c>
      <c r="H27" s="5" t="s">
        <v>9</v>
      </c>
      <c r="I27" s="7">
        <v>16102541</v>
      </c>
      <c r="J27" s="5" t="s">
        <v>10</v>
      </c>
      <c r="K27" s="55" t="s">
        <v>74</v>
      </c>
    </row>
    <row r="28" spans="1:11" s="8" customFormat="1" ht="30" x14ac:dyDescent="0.25">
      <c r="A28" s="79"/>
      <c r="B28" s="82"/>
      <c r="C28" s="85"/>
      <c r="D28" s="82"/>
      <c r="E28" s="82"/>
      <c r="F28" s="9" t="s">
        <v>11</v>
      </c>
      <c r="G28" s="18">
        <v>66553717</v>
      </c>
      <c r="H28" s="9" t="s">
        <v>12</v>
      </c>
      <c r="I28" s="11">
        <v>44806</v>
      </c>
      <c r="J28" s="9" t="s">
        <v>13</v>
      </c>
      <c r="K28" s="56" t="s">
        <v>65</v>
      </c>
    </row>
    <row r="29" spans="1:11" s="8" customFormat="1" ht="90" x14ac:dyDescent="0.25">
      <c r="A29" s="79"/>
      <c r="B29" s="82"/>
      <c r="C29" s="85"/>
      <c r="D29" s="82"/>
      <c r="E29" s="82"/>
      <c r="F29" s="89"/>
      <c r="G29" s="92"/>
      <c r="H29" s="12" t="s">
        <v>14</v>
      </c>
      <c r="I29" s="47" t="s">
        <v>56</v>
      </c>
      <c r="J29" s="12" t="s">
        <v>15</v>
      </c>
      <c r="K29" s="22" t="s">
        <v>40</v>
      </c>
    </row>
    <row r="30" spans="1:11" s="8" customFormat="1" x14ac:dyDescent="0.25">
      <c r="A30" s="79"/>
      <c r="B30" s="82"/>
      <c r="C30" s="85"/>
      <c r="D30" s="82"/>
      <c r="E30" s="82"/>
      <c r="F30" s="90"/>
      <c r="G30" s="93"/>
      <c r="H30" s="9" t="s">
        <v>16</v>
      </c>
      <c r="I30" s="47" t="s">
        <v>57</v>
      </c>
      <c r="J30" s="9" t="s">
        <v>17</v>
      </c>
      <c r="K30" s="60" t="s">
        <v>78</v>
      </c>
    </row>
    <row r="31" spans="1:11" s="8" customFormat="1" ht="15.75" thickBot="1" x14ac:dyDescent="0.3">
      <c r="A31" s="80"/>
      <c r="B31" s="83"/>
      <c r="C31" s="86"/>
      <c r="D31" s="83"/>
      <c r="E31" s="83"/>
      <c r="F31" s="91"/>
      <c r="G31" s="94"/>
      <c r="H31" s="13" t="s">
        <v>18</v>
      </c>
      <c r="I31" s="17" t="s">
        <v>19</v>
      </c>
      <c r="J31" s="15"/>
      <c r="K31" s="16"/>
    </row>
    <row r="32" spans="1:11" s="8" customFormat="1" ht="30" x14ac:dyDescent="0.25">
      <c r="A32" s="78" t="s">
        <v>20</v>
      </c>
      <c r="B32" s="81" t="s">
        <v>21</v>
      </c>
      <c r="C32" s="84">
        <v>87260000</v>
      </c>
      <c r="D32" s="87">
        <v>87260000</v>
      </c>
      <c r="E32" s="88">
        <v>331</v>
      </c>
      <c r="F32" s="5" t="s">
        <v>8</v>
      </c>
      <c r="G32" s="6" t="s">
        <v>41</v>
      </c>
      <c r="H32" s="5" t="s">
        <v>9</v>
      </c>
      <c r="I32" s="7">
        <v>16108906</v>
      </c>
      <c r="J32" s="5" t="s">
        <v>10</v>
      </c>
      <c r="K32" s="26" t="s">
        <v>42</v>
      </c>
    </row>
    <row r="33" spans="1:11" s="8" customFormat="1" x14ac:dyDescent="0.25">
      <c r="A33" s="79"/>
      <c r="B33" s="82"/>
      <c r="C33" s="85"/>
      <c r="D33" s="82"/>
      <c r="E33" s="82"/>
      <c r="F33" s="9" t="s">
        <v>11</v>
      </c>
      <c r="G33" s="18">
        <v>14499703</v>
      </c>
      <c r="H33" s="9" t="s">
        <v>12</v>
      </c>
      <c r="I33" s="11">
        <v>44867</v>
      </c>
      <c r="J33" s="9" t="s">
        <v>13</v>
      </c>
      <c r="K33" s="30" t="s">
        <v>44</v>
      </c>
    </row>
    <row r="34" spans="1:11" s="8" customFormat="1" ht="90" x14ac:dyDescent="0.25">
      <c r="A34" s="79"/>
      <c r="B34" s="82"/>
      <c r="C34" s="85"/>
      <c r="D34" s="82"/>
      <c r="E34" s="82"/>
      <c r="F34" s="89"/>
      <c r="G34" s="92"/>
      <c r="H34" s="12" t="s">
        <v>14</v>
      </c>
      <c r="I34" s="47" t="s">
        <v>58</v>
      </c>
      <c r="J34" s="12" t="s">
        <v>15</v>
      </c>
      <c r="K34" s="22" t="s">
        <v>43</v>
      </c>
    </row>
    <row r="35" spans="1:11" s="8" customFormat="1" x14ac:dyDescent="0.25">
      <c r="A35" s="79"/>
      <c r="B35" s="82"/>
      <c r="C35" s="85"/>
      <c r="D35" s="82"/>
      <c r="E35" s="82"/>
      <c r="F35" s="90"/>
      <c r="G35" s="93"/>
      <c r="H35" s="9" t="s">
        <v>16</v>
      </c>
      <c r="I35" s="47" t="s">
        <v>57</v>
      </c>
      <c r="J35" s="9" t="s">
        <v>17</v>
      </c>
      <c r="K35" s="21" t="s">
        <v>59</v>
      </c>
    </row>
    <row r="36" spans="1:11" s="8" customFormat="1" ht="15.75" thickBot="1" x14ac:dyDescent="0.3">
      <c r="A36" s="80"/>
      <c r="B36" s="83"/>
      <c r="C36" s="86"/>
      <c r="D36" s="83"/>
      <c r="E36" s="83"/>
      <c r="F36" s="91"/>
      <c r="G36" s="94"/>
      <c r="H36" s="13" t="s">
        <v>18</v>
      </c>
      <c r="I36" s="17" t="s">
        <v>19</v>
      </c>
      <c r="J36" s="15"/>
      <c r="K36" s="16"/>
    </row>
    <row r="37" spans="1:11" ht="30" x14ac:dyDescent="0.25">
      <c r="A37" s="68" t="s">
        <v>20</v>
      </c>
      <c r="B37" s="71" t="s">
        <v>21</v>
      </c>
      <c r="C37" s="74">
        <v>11400000</v>
      </c>
      <c r="D37" s="74">
        <v>11400000</v>
      </c>
      <c r="E37" s="77">
        <v>331</v>
      </c>
      <c r="F37" s="23" t="s">
        <v>8</v>
      </c>
      <c r="G37" s="24" t="s">
        <v>27</v>
      </c>
      <c r="H37" s="23" t="s">
        <v>9</v>
      </c>
      <c r="I37" s="25">
        <v>17693195</v>
      </c>
      <c r="J37" s="23" t="s">
        <v>10</v>
      </c>
      <c r="K37" s="55" t="s">
        <v>93</v>
      </c>
    </row>
    <row r="38" spans="1:11" x14ac:dyDescent="0.25">
      <c r="A38" s="69"/>
      <c r="B38" s="72"/>
      <c r="C38" s="75"/>
      <c r="D38" s="75"/>
      <c r="E38" s="72"/>
      <c r="F38" s="27" t="s">
        <v>11</v>
      </c>
      <c r="G38" s="28">
        <v>78782856</v>
      </c>
      <c r="H38" s="27" t="s">
        <v>12</v>
      </c>
      <c r="I38" s="20" t="s">
        <v>60</v>
      </c>
      <c r="J38" s="27" t="s">
        <v>13</v>
      </c>
      <c r="K38" s="30" t="s">
        <v>34</v>
      </c>
    </row>
    <row r="39" spans="1:11" ht="45" x14ac:dyDescent="0.25">
      <c r="A39" s="69"/>
      <c r="B39" s="72"/>
      <c r="C39" s="75"/>
      <c r="D39" s="75"/>
      <c r="E39" s="72"/>
      <c r="F39" s="62"/>
      <c r="G39" s="65"/>
      <c r="H39" s="31" t="s">
        <v>14</v>
      </c>
      <c r="I39" s="20" t="s">
        <v>61</v>
      </c>
      <c r="J39" s="31" t="s">
        <v>15</v>
      </c>
      <c r="K39" s="22" t="s">
        <v>49</v>
      </c>
    </row>
    <row r="40" spans="1:11" x14ac:dyDescent="0.25">
      <c r="A40" s="69"/>
      <c r="B40" s="72"/>
      <c r="C40" s="75"/>
      <c r="D40" s="75"/>
      <c r="E40" s="72"/>
      <c r="F40" s="63"/>
      <c r="G40" s="66"/>
      <c r="H40" s="27" t="s">
        <v>16</v>
      </c>
      <c r="I40" s="29">
        <v>44815</v>
      </c>
      <c r="J40" s="27" t="s">
        <v>17</v>
      </c>
      <c r="K40" s="21" t="s">
        <v>79</v>
      </c>
    </row>
    <row r="41" spans="1:11" ht="15.75" thickBot="1" x14ac:dyDescent="0.3">
      <c r="A41" s="115"/>
      <c r="B41" s="126"/>
      <c r="C41" s="127"/>
      <c r="D41" s="127"/>
      <c r="E41" s="126"/>
      <c r="F41" s="64"/>
      <c r="G41" s="67"/>
      <c r="H41" s="32" t="s">
        <v>18</v>
      </c>
      <c r="I41" s="33" t="s">
        <v>19</v>
      </c>
      <c r="J41" s="34"/>
      <c r="K41" s="35"/>
    </row>
    <row r="42" spans="1:11" ht="30" x14ac:dyDescent="0.25">
      <c r="A42" s="68" t="s">
        <v>20</v>
      </c>
      <c r="B42" s="116" t="s">
        <v>21</v>
      </c>
      <c r="C42" s="84">
        <v>4693000</v>
      </c>
      <c r="D42" s="84">
        <v>4693000</v>
      </c>
      <c r="E42" s="119">
        <v>331</v>
      </c>
      <c r="F42" s="36" t="s">
        <v>8</v>
      </c>
      <c r="G42" s="37" t="s">
        <v>46</v>
      </c>
      <c r="H42" s="36" t="s">
        <v>9</v>
      </c>
      <c r="I42" s="38">
        <v>17752329</v>
      </c>
      <c r="J42" s="36" t="s">
        <v>10</v>
      </c>
      <c r="K42" s="55" t="s">
        <v>94</v>
      </c>
    </row>
    <row r="43" spans="1:11" x14ac:dyDescent="0.25">
      <c r="A43" s="69"/>
      <c r="B43" s="117"/>
      <c r="C43" s="85"/>
      <c r="D43" s="85"/>
      <c r="E43" s="117"/>
      <c r="F43" s="39" t="s">
        <v>11</v>
      </c>
      <c r="G43" s="40">
        <v>66553717</v>
      </c>
      <c r="H43" s="39" t="s">
        <v>12</v>
      </c>
      <c r="I43" s="48" t="s">
        <v>62</v>
      </c>
      <c r="J43" s="39" t="s">
        <v>13</v>
      </c>
      <c r="K43" s="30" t="s">
        <v>47</v>
      </c>
    </row>
    <row r="44" spans="1:11" ht="75" x14ac:dyDescent="0.25">
      <c r="A44" s="69"/>
      <c r="B44" s="117"/>
      <c r="C44" s="85"/>
      <c r="D44" s="85"/>
      <c r="E44" s="117"/>
      <c r="F44" s="120"/>
      <c r="G44" s="123"/>
      <c r="H44" s="42" t="s">
        <v>14</v>
      </c>
      <c r="I44" s="48" t="s">
        <v>63</v>
      </c>
      <c r="J44" s="42" t="s">
        <v>15</v>
      </c>
      <c r="K44" s="22" t="s">
        <v>48</v>
      </c>
    </row>
    <row r="45" spans="1:11" x14ac:dyDescent="0.25">
      <c r="A45" s="69"/>
      <c r="B45" s="117"/>
      <c r="C45" s="85"/>
      <c r="D45" s="85"/>
      <c r="E45" s="117"/>
      <c r="F45" s="121"/>
      <c r="G45" s="124"/>
      <c r="H45" s="39" t="s">
        <v>16</v>
      </c>
      <c r="I45" s="41">
        <v>44815</v>
      </c>
      <c r="J45" s="39" t="s">
        <v>17</v>
      </c>
      <c r="K45" s="21" t="s">
        <v>80</v>
      </c>
    </row>
    <row r="46" spans="1:11" ht="15.75" thickBot="1" x14ac:dyDescent="0.3">
      <c r="A46" s="115"/>
      <c r="B46" s="118"/>
      <c r="C46" s="86"/>
      <c r="D46" s="86"/>
      <c r="E46" s="118"/>
      <c r="F46" s="122"/>
      <c r="G46" s="125"/>
      <c r="H46" s="43" t="s">
        <v>18</v>
      </c>
      <c r="I46" s="44" t="s">
        <v>19</v>
      </c>
      <c r="J46" s="45"/>
      <c r="K46" s="46"/>
    </row>
    <row r="47" spans="1:11" ht="30" x14ac:dyDescent="0.25">
      <c r="A47" s="68" t="s">
        <v>20</v>
      </c>
      <c r="B47" s="71" t="s">
        <v>21</v>
      </c>
      <c r="C47" s="74">
        <v>15016257.6</v>
      </c>
      <c r="D47" s="74">
        <v>15016257.6</v>
      </c>
      <c r="E47" s="77">
        <v>331</v>
      </c>
      <c r="F47" s="23" t="s">
        <v>8</v>
      </c>
      <c r="G47" s="24" t="s">
        <v>66</v>
      </c>
      <c r="H47" s="23" t="s">
        <v>9</v>
      </c>
      <c r="I47" s="58">
        <v>18115713</v>
      </c>
      <c r="J47" s="23" t="s">
        <v>10</v>
      </c>
      <c r="K47" s="59" t="s">
        <v>67</v>
      </c>
    </row>
    <row r="48" spans="1:11" x14ac:dyDescent="0.25">
      <c r="A48" s="69"/>
      <c r="B48" s="72"/>
      <c r="C48" s="75"/>
      <c r="D48" s="75"/>
      <c r="E48" s="72"/>
      <c r="F48" s="27" t="s">
        <v>11</v>
      </c>
      <c r="G48" s="28">
        <v>8252289</v>
      </c>
      <c r="H48" s="27" t="s">
        <v>12</v>
      </c>
      <c r="I48" s="20" t="s">
        <v>70</v>
      </c>
      <c r="J48" s="27" t="s">
        <v>13</v>
      </c>
      <c r="K48" s="30" t="s">
        <v>68</v>
      </c>
    </row>
    <row r="49" spans="1:11" ht="90" x14ac:dyDescent="0.25">
      <c r="A49" s="69"/>
      <c r="B49" s="72"/>
      <c r="C49" s="75"/>
      <c r="D49" s="75"/>
      <c r="E49" s="72"/>
      <c r="F49" s="62"/>
      <c r="G49" s="65"/>
      <c r="H49" s="31" t="s">
        <v>14</v>
      </c>
      <c r="I49" s="20">
        <v>44785</v>
      </c>
      <c r="J49" s="31" t="s">
        <v>15</v>
      </c>
      <c r="K49" s="22" t="s">
        <v>69</v>
      </c>
    </row>
    <row r="50" spans="1:11" x14ac:dyDescent="0.25">
      <c r="A50" s="69"/>
      <c r="B50" s="72"/>
      <c r="C50" s="75"/>
      <c r="D50" s="75"/>
      <c r="E50" s="72"/>
      <c r="F50" s="63"/>
      <c r="G50" s="66"/>
      <c r="H50" s="27" t="s">
        <v>16</v>
      </c>
      <c r="I50" s="20" t="s">
        <v>71</v>
      </c>
      <c r="J50" s="27" t="s">
        <v>17</v>
      </c>
      <c r="K50" s="21" t="s">
        <v>72</v>
      </c>
    </row>
    <row r="51" spans="1:11" ht="15.75" thickBot="1" x14ac:dyDescent="0.3">
      <c r="A51" s="115"/>
      <c r="B51" s="126"/>
      <c r="C51" s="127"/>
      <c r="D51" s="127"/>
      <c r="E51" s="126"/>
      <c r="F51" s="64"/>
      <c r="G51" s="67"/>
      <c r="H51" s="32" t="s">
        <v>18</v>
      </c>
      <c r="I51" s="33" t="s">
        <v>19</v>
      </c>
      <c r="J51" s="34"/>
      <c r="K51" s="35"/>
    </row>
    <row r="52" spans="1:11" ht="30" x14ac:dyDescent="0.25">
      <c r="A52" s="68" t="s">
        <v>81</v>
      </c>
      <c r="B52" s="71" t="s">
        <v>21</v>
      </c>
      <c r="C52" s="74" t="s">
        <v>86</v>
      </c>
      <c r="D52" s="74">
        <v>800000</v>
      </c>
      <c r="E52" s="77">
        <v>262</v>
      </c>
      <c r="F52" s="23" t="s">
        <v>8</v>
      </c>
      <c r="G52" s="24" t="s">
        <v>84</v>
      </c>
      <c r="H52" s="23" t="s">
        <v>9</v>
      </c>
      <c r="I52" s="58">
        <v>19343264</v>
      </c>
      <c r="J52" s="23" t="s">
        <v>10</v>
      </c>
      <c r="K52" s="59" t="s">
        <v>82</v>
      </c>
    </row>
    <row r="53" spans="1:11" ht="30" x14ac:dyDescent="0.25">
      <c r="A53" s="69"/>
      <c r="B53" s="72"/>
      <c r="C53" s="75"/>
      <c r="D53" s="75"/>
      <c r="E53" s="72"/>
      <c r="F53" s="27" t="s">
        <v>11</v>
      </c>
      <c r="G53" s="28" t="s">
        <v>85</v>
      </c>
      <c r="H53" s="27" t="s">
        <v>12</v>
      </c>
      <c r="I53" s="20" t="s">
        <v>88</v>
      </c>
      <c r="J53" s="27" t="s">
        <v>13</v>
      </c>
      <c r="K53" s="30" t="s">
        <v>83</v>
      </c>
    </row>
    <row r="54" spans="1:11" ht="75" x14ac:dyDescent="0.25">
      <c r="A54" s="69"/>
      <c r="B54" s="72"/>
      <c r="C54" s="75"/>
      <c r="D54" s="75"/>
      <c r="E54" s="72"/>
      <c r="F54" s="62" t="s">
        <v>91</v>
      </c>
      <c r="G54" s="65"/>
      <c r="H54" s="31" t="s">
        <v>14</v>
      </c>
      <c r="I54" s="20">
        <v>45174</v>
      </c>
      <c r="J54" s="31" t="s">
        <v>15</v>
      </c>
      <c r="K54" s="22" t="s">
        <v>87</v>
      </c>
    </row>
    <row r="55" spans="1:11" x14ac:dyDescent="0.25">
      <c r="A55" s="69"/>
      <c r="B55" s="72"/>
      <c r="C55" s="75"/>
      <c r="D55" s="75"/>
      <c r="E55" s="72"/>
      <c r="F55" s="63"/>
      <c r="G55" s="66"/>
      <c r="H55" s="27" t="s">
        <v>16</v>
      </c>
      <c r="I55" s="20" t="s">
        <v>89</v>
      </c>
      <c r="J55" s="27" t="s">
        <v>17</v>
      </c>
      <c r="K55" s="21" t="s">
        <v>90</v>
      </c>
    </row>
    <row r="56" spans="1:11" ht="15.75" thickBot="1" x14ac:dyDescent="0.3">
      <c r="A56" s="70"/>
      <c r="B56" s="73"/>
      <c r="C56" s="76"/>
      <c r="D56" s="76"/>
      <c r="E56" s="73"/>
      <c r="F56" s="64"/>
      <c r="G56" s="67"/>
      <c r="H56" s="32" t="s">
        <v>18</v>
      </c>
      <c r="I56" s="33" t="s">
        <v>19</v>
      </c>
      <c r="J56" s="34"/>
      <c r="K56" s="35"/>
    </row>
  </sheetData>
  <autoFilter ref="A1:K3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74">
    <mergeCell ref="F49:F51"/>
    <mergeCell ref="G49:G51"/>
    <mergeCell ref="A47:A51"/>
    <mergeCell ref="B47:B51"/>
    <mergeCell ref="C47:C51"/>
    <mergeCell ref="D47:D51"/>
    <mergeCell ref="E47:E51"/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  <mergeCell ref="F29:F31"/>
    <mergeCell ref="G29:G31"/>
    <mergeCell ref="A22:A26"/>
    <mergeCell ref="B22:B26"/>
    <mergeCell ref="C22:C26"/>
    <mergeCell ref="D22:D26"/>
    <mergeCell ref="E22:E26"/>
    <mergeCell ref="D12:D16"/>
    <mergeCell ref="F14:F16"/>
    <mergeCell ref="G14:G16"/>
    <mergeCell ref="A12:A16"/>
    <mergeCell ref="B12:B16"/>
    <mergeCell ref="C12:C16"/>
    <mergeCell ref="E12:E16"/>
    <mergeCell ref="A6:K6"/>
    <mergeCell ref="A1:K1"/>
    <mergeCell ref="A2:K2"/>
    <mergeCell ref="A3:K3"/>
    <mergeCell ref="A4:K4"/>
    <mergeCell ref="A5:K5"/>
    <mergeCell ref="A7:K7"/>
    <mergeCell ref="A8:K8"/>
    <mergeCell ref="F10:G10"/>
    <mergeCell ref="H10:I10"/>
    <mergeCell ref="J10:K10"/>
    <mergeCell ref="F34:F36"/>
    <mergeCell ref="G34:G36"/>
    <mergeCell ref="A17:A21"/>
    <mergeCell ref="B17:B21"/>
    <mergeCell ref="C17:C21"/>
    <mergeCell ref="D17:D21"/>
    <mergeCell ref="E17:E21"/>
    <mergeCell ref="F19:F21"/>
    <mergeCell ref="G19:G21"/>
    <mergeCell ref="F24:F26"/>
    <mergeCell ref="G24:G26"/>
    <mergeCell ref="A27:A31"/>
    <mergeCell ref="B27:B31"/>
    <mergeCell ref="C27:C31"/>
    <mergeCell ref="D27:D31"/>
    <mergeCell ref="E27:E31"/>
    <mergeCell ref="A32:A36"/>
    <mergeCell ref="B32:B36"/>
    <mergeCell ref="C32:C36"/>
    <mergeCell ref="D32:D36"/>
    <mergeCell ref="E32:E36"/>
    <mergeCell ref="F54:F56"/>
    <mergeCell ref="G54:G56"/>
    <mergeCell ref="A52:A56"/>
    <mergeCell ref="B52:B56"/>
    <mergeCell ref="C52:C56"/>
    <mergeCell ref="D52:D56"/>
    <mergeCell ref="E52:E56"/>
  </mergeCells>
  <phoneticPr fontId="6" type="noConversion"/>
  <pageMargins left="0.7" right="0.7" top="0.75" bottom="0.75" header="0.3" footer="0.3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2022-07-07T18:15:58Z</cp:lastPrinted>
  <dcterms:created xsi:type="dcterms:W3CDTF">2021-09-01T16:11:48Z</dcterms:created>
  <dcterms:modified xsi:type="dcterms:W3CDTF">2023-09-05T16:09:46Z</dcterms:modified>
</cp:coreProperties>
</file>