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alicia.cordova\Desktop\Art. 10 No. 11Art. 10 No.11 inf. contrataciones de todos los Bienes y servicios\"/>
    </mc:Choice>
  </mc:AlternateContent>
  <xr:revisionPtr revIDLastSave="0" documentId="8_{67BC96F0-6EAD-4E3D-BCF6-4E014675BBF1}" xr6:coauthVersionLast="47" xr6:coauthVersionMax="47" xr10:uidLastSave="{00000000-0000-0000-0000-000000000000}"/>
  <bookViews>
    <workbookView xWindow="3585" yWindow="3585" windowWidth="20940" windowHeight="11220" xr2:uid="{00000000-000D-0000-FFFF-FFFF00000000}"/>
  </bookViews>
  <sheets>
    <sheet name="N11"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9" i="14" l="1"/>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alcChain>
</file>

<file path=xl/sharedStrings.xml><?xml version="1.0" encoding="utf-8"?>
<sst xmlns="http://schemas.openxmlformats.org/spreadsheetml/2006/main" count="126" uniqueCount="69">
  <si>
    <t>PRECIO UNITARIO</t>
  </si>
  <si>
    <t>FECHA COMPRA</t>
  </si>
  <si>
    <t>PROVEEDOR</t>
  </si>
  <si>
    <t>NIT</t>
  </si>
  <si>
    <t>DIRECCIÓN: VICEMINISTERIO DE SEGURIDAD ALIMENTARIA Y NUTRICIONAL</t>
  </si>
  <si>
    <t>HORARIO DE ATENCIÓN: 08:00 A 16:30 HORAS</t>
  </si>
  <si>
    <t>TELÉFONO: 1557 EXT: 7345</t>
  </si>
  <si>
    <t>ENTIDAD: MINISTERIO DE AGRICULTURA, GANADERIA Y ALIMENTACIÓN</t>
  </si>
  <si>
    <t>DESCRIPCIÓN DE COMPRA CANTIDAD</t>
  </si>
  <si>
    <t>PRECIO TOTAL</t>
  </si>
  <si>
    <t>CONTRATACIONES DE BIENES ART. 10 NUMERAL 11</t>
  </si>
  <si>
    <t>RENGLON</t>
  </si>
  <si>
    <t>ENCARGADO DE ACTUALIZACIÓN: SIMARI CAROLINA PISABAJ TIZOL</t>
  </si>
  <si>
    <t>DIRECTOR: CARLOS ANTONIO REYES FERNANDEZ</t>
  </si>
  <si>
    <t>DONIS,,NÁJERA,ANA,GUADALUPE DEL ROSARIO</t>
  </si>
  <si>
    <t>FECHA DE ACTUALIZACIÓN: DICIEMBRE 2025</t>
  </si>
  <si>
    <t>Para el pago de la adquisición de un casco para motorista que será utilizado para realizar actividades de mensajería, por personal de Vicedespacho del Viceministerio de Seguridad Alimentaria y Nutricional -VISAN-MAGA- se movilizan en la Motocicleta placas M-095JWG</t>
  </si>
  <si>
    <t>Por pago de la adquisición de 50 bolsas de café tostado y molido de una libra cada una, que serán utilizados por todo el personal que realiza diferentes actividades administrativas en la Unidad Desconcentrada de Administración Financiera Administrativa y Vicedespacho, del -VISAN-MAGA- correspondiente al mes de noviembre y diciembre 2025.</t>
  </si>
  <si>
    <t>Pago por el servicio de mantenimiento y reparación del Vehículo placas O-121bbz, que se encuentra a cargo del Viceministerio de Seguridad Alimentaria Y Nutricional VISAN-MAGA, vehículo que es utilizado para diferentes actividades de este Viceministerio</t>
  </si>
  <si>
    <t>Pago por el servicio de mantenimiento y reparación del Vehículo placas O-124bbz, que se encuentra a cargo del Viceministerio de Seguridad Alimentaria Y Nutricional VISAN-MAGA, vehículo que es utilizado para diferentes actividades de este Viceministerio</t>
  </si>
  <si>
    <t>Pago por el servicio de mantenimiento y reparación del vehículo placas O-135BBZ, que se encuentra a cargo del Viceministerio de Seguridad Alimentaria Y Nutricional VISAN-MAGA que se utiliza para diferentes actividades de este Viceministerio</t>
  </si>
  <si>
    <t>Pago por el servicio de mantenimiento y reparación del vehículo placas O-122BBZ, que se encuentra a cargo del Viceministerio de Seguridad Alimentaria Y Nutricional VISAN-MAGA que se utiliza para diferentes actividades de este Viceministerio</t>
  </si>
  <si>
    <t>Pago por el servicio de mantenimiento y reparación del vehículo placas O-108BBZ, que se encuentra a cargo del Viceministerio de Seguridad Alimentaria Y Nutricional VISAN-MAGA que se utiliza para diferentes actividades de este Viceministerio</t>
  </si>
  <si>
    <t>Pago por el servicio de mantenimiento y reparación del vehículo placas O-109BBZ, que se encuentra a cargo del Viceministerio de Seguridad Alimentaria Y Nutricional VISAN-MAGA que se utiliza para diferentes actividades de este Viceministerio</t>
  </si>
  <si>
    <t>Pago por el servicio de mantenimiento y reparación del vehículo placas P-204CWN, que se encuentra a cargo del Viceministerio de Seguridad Alimentaria Y Nutricional VISAN-MAGA que se utiliza para diferentes actividades de este Viceministerio</t>
  </si>
  <si>
    <t>Pago por el servicio de mantenimiento y reparación del vehículo placas O-117BBZ, que se encuentra a cargo del Viceministerio de Seguridad Alimentaria Y Nutricional VISAN-MAGA que se utiliza para diferentes actividades de este Viceministerio</t>
  </si>
  <si>
    <t>Pago por el servicio de mantenimiento y reparación del vehículo placas O-131BBZ, que se encuentra a cargo del Viceministerio de Seguridad Alimentaria Y Nutricional VISAN-MAGA que se utiliza para diferentes actividades de este Viceministerio</t>
  </si>
  <si>
    <t>Pago por el servicio de mantenimiento y reparación del camión placas O-534BBV, que se encuentra a cargo del Viceministerio de Seguridad Alimentaria Y Nutricional VISAN-MAGA, vehículo que es utilizado para diferentes actividades de este Viceministerio, tales como traslado de alimentos y diferentes insumos a nivel Nacional.</t>
  </si>
  <si>
    <t>Pago por el servicio de mantenimiento y reparación del camión placas O-139BBZ, que se encuentra a cargo del Viceministerio de Seguridad Alimentaria Y Nutricional VISAN-MAGA, vehículo que es utilizado para diferentes actividades de este Viceministerio, tales como traslado de alimentos y diferentes insumos a nivel Nacional.</t>
  </si>
  <si>
    <t>Pago por el servicio de mantenimiento y reparación del vehículo placas O-113BBZ, que se encuentra a cargo del Viceministerio de Seguridad Alimentaria Y Nutricional VISAN-MAGA.</t>
  </si>
  <si>
    <t>Pago por el servicio de mantenimiento y reparación de la motocicleta placas M-095JWG, que se encuentra a cargo del Viceministerio de Seguridad Alimentaria Y Nutricional VISAN-MAGA que se utiliza para diferentes actividades de este Viceministerio.</t>
  </si>
  <si>
    <t>Pago por el servicio de mantenimiento y reparación de la motocicleta placas M-909JQZ, que se encuentra a cargo del Viceministerio de Seguridad Alimentaria Y Nutricional VISAN-MAGA que se utiliza para diferentes actividades de este Viceministerio.</t>
  </si>
  <si>
    <t>Pago por el servicio de Mantenimiento y Reparación del vehículo Placa P-463DBY, que se encuentra a cargo del Viceministerio de Seguridad Alimentaria y Nutricional, vehículo que es utilizado para diferentes tipos de actividades de este Viceministerio</t>
  </si>
  <si>
    <t>Por pago de Servicio de mantenimiento y reparación del vehículo Placa O-114BBZ, que se encuentra a cargo del Viceministerio de Seguridad Alimentaria y Nutricional VISAN-MAGA, vehículo que es utilizado para diferentes tipos de actividades del Viceministerio</t>
  </si>
  <si>
    <t>Para pago de Servicio de mantenimiento y reparación del vehículo Placa MI-089BBR, que se encuentra a cargo del Viceministerio de Seguridad Alimentaria y Nutricional VISAN-MAGA, vehículo que es utilizado para diferentes tipos de actividades del Viceministerio</t>
  </si>
  <si>
    <t>Para pago de Servicio de mantenimiento y reparación del vehículo Placa O-125BBZ, que se encuentra a cargo del Viceministerio de Seguridad Alimentaria y Nutricional VISAN-MAGA, vehículo que es utilizado para diferentes tipos de actividades del Viceministerio</t>
  </si>
  <si>
    <t>Pago por servicio de mantemiento y Reparación del vehículo Placa O-110BBZ, que se encuentra a cargo del Viceministerio de Seguridad Aliemtaria y Nutricional VISAN-MAGA, vehículo que es utilizado pra realizar actividades del Viceministerio.</t>
  </si>
  <si>
    <t>Pago por el servicio y mantenimiento del vehículo Placa O-127BBZ, que se encuentra a cargo del Viceministerio de Seguridad Alimentaria y Nutricional VISAN-MAGA, vehiculo que es utilizado para diferentes tipos de actividades del Viceminisnterio</t>
  </si>
  <si>
    <t>Pago por el servicio de Mantenimiento y Reparación del vehículo Placa O-134BBZ, que se encuentra a cargo del Viceministerio de Seguridad Alimentaria y Nutricional VISAN-MAGA, vehículo que seá utilizado para diferentes tipos de actividades del Viceministerio</t>
  </si>
  <si>
    <t>Pago por el servicio y mantenimiento del vehículo Placa O-126BBZ, que se encuentra a cargo del Viceministerio de Seguridad Alimentaria y Nutricional VISAN-MAGA, vehiculo que es utilizado para diferentes tipos de actividades del Viceminisnterio</t>
  </si>
  <si>
    <t>Pago por el servicio y mantenimiento del vehículo Placa P-198CWN, que se encuentra a cargo del Viceministerio de Seguridad Alimentaria y Nutricional VISAN-MAGA, vehiculo que es utilizado para diferentes tipos de actividades del Viceminisnterio</t>
  </si>
  <si>
    <t>Pago por el servicio y mantenimiento del vehículo Placa O-111BBZ, que se encuentra a cargo del Viceministerio de Seguridad Alimentaria y Nutricional VISAN-MAGA, vehiculo que es utilizado para diferentes tipos de actividades del Viceminisnterio</t>
  </si>
  <si>
    <t>Para el pago de la adquisisión de seis (6) rollos de nylon, para el uso en los módulos de produción agrícola, así como cobertor y protector de las áreas de la Granja Integral Agropecuaria, que se encuentra a cargo de la Direción de Apoyo a la Producción de Alimentos del -VISAN-MAGA</t>
  </si>
  <si>
    <t>Para el pago de la adquisición de 147 cajas plasticas para archivos que se serán utilizadas para el resguardo de documentos administrativos de la UDAFA, Enlace de REcursos Humanos, Dirección de Monitoreo y Logística de la Asistencia Alimentria y Nutriconal, Dirección de Asistencia Alimentaria y Nutricional y Vicedespacho del -VISAN-MAGA-</t>
  </si>
  <si>
    <t>Pago por el servicio y mantenimiento del vehículo Placa O-118BBZ, que se encuentra a cargo del Viceministerio de Seguridad Alimentaria y Nutricional VISAN-MAGA, vehiculo que es utilizado para diferentes tipos de actividades del Viceminisnterio</t>
  </si>
  <si>
    <t>Pago por el servicio y mantenimiento del vehículo Placa O-119BBZ, que se encuentra a cargo del Viceministerio de Seguridad Alimentaria y Nutricional VISAN-MAGA, vehiculo que es utilizado para diferentes tipos de actividades del Viceminisnterio</t>
  </si>
  <si>
    <t>Pago por el servicio y mantenimiento del vehículo Placa O-116BBZ, que se encuentra a cargo del Viceministerio de Seguridad Alimentaria y Nutricional VISAN-MAGA, vehiculo que es utilizado para diferentes tipos de actividades del Viceminisnterio</t>
  </si>
  <si>
    <t>Pago por el servicio de Mantenimiento y Reparación de la camioneta Placa P-211DCX, que se encuentra a cargo del Viceministerio de Seguridad Alimentaria y Nutricional VISAN-MAGA, camioneta que seá utilizada para diferentes ipos de actividades del Viceministerio</t>
  </si>
  <si>
    <t>Pago por el servicio de Mantenimiento y Reparación del vehículo Placa O-130BBZ, que se encuentra a cargo del Viceministerio de Seguridad Alimentaria y Nutricional VISAN-MAGA, vehículo que seá utilizado para diferentes ipos de actividades del Viceministerio</t>
  </si>
  <si>
    <t>Pago por la adquisición de insumos de limpieza que serán utilizados por personal que realiza limpieza en la Dirección de Asistencia Alimentaria y Nutricional, Dirección de Monitoreo y Logística de la Asistencia Alimentaria, Enlace de Recursos Humanos, UDAFA, y Vicedespacho del VISAN MAGA. periodo de consumo diciembre 2025</t>
  </si>
  <si>
    <t>Por el pago de servicio de mantenimiento preventivo de cinco (5) equipos de aires acondicionados ubicados en las oficinas de la UDAFA, Despacho y Enlace de Recursos Humanos del VISAN-MAGA, según número de inventario -MAGA-VISAN ACTIVO 00280, MAGA VISAN ACTIVO 00281, MAGA VISAN ACTIVO 00262, MAGA VISAN ACTIVO 00768 MAGA VISAN ACTIVO 00769</t>
  </si>
  <si>
    <t>Pago por la adquisición de insumos de cafetería, que serán utilizados por parte de personal que realiza diferentes actividades administrativas en Vicedespacho, UDAFA, enlace recursos Humanos, Dirección de Monitoreo y Logística de la Asistencia Alimentaria y Nutricional, del VISAN-MAGA- en el periodo de consumo correspondiente al mes de diciembre 2025</t>
  </si>
  <si>
    <t>INVERSIONES EL-ELYON, SOCIEDAD ANONIMA</t>
  </si>
  <si>
    <t>ASOCIACION NACIONAL DEL CAFÉ</t>
  </si>
  <si>
    <t>COC XOL JOSÉ</t>
  </si>
  <si>
    <t>RODRIGUEZ LOPEZ PATROCINIO DE JESUS</t>
  </si>
  <si>
    <t>DONIS NÁJERA ANA GUADALUPE DEL ROSARIO</t>
  </si>
  <si>
    <t>RAMOS MENDEZ JULIO CESAR</t>
  </si>
  <si>
    <t xml:space="preserve">	FUENTES MARROQUÍN DANIEL ISAIAS</t>
  </si>
  <si>
    <t>PLASTIHOGAR, SOCIEDAD ANONIMA</t>
  </si>
  <si>
    <t>TÓC AJTÚM MIQUEAS MARCELINO</t>
  </si>
  <si>
    <t>ZITÁ GUSTAVO ADOLFO</t>
  </si>
  <si>
    <t>08.diciembre.2025</t>
  </si>
  <si>
    <t>12.diciembre.2025</t>
  </si>
  <si>
    <t>09.diciembre.2025</t>
  </si>
  <si>
    <t>10.diciembre.2025</t>
  </si>
  <si>
    <t>17.diciembre.2025</t>
  </si>
  <si>
    <t>18.diciembre.2025</t>
  </si>
  <si>
    <t>19.diciembre.2025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</si>
</sst>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100A]* #,##0.00_-;\-[$Q-100A]* #,##0.00_-;_-[$Q-100A]* &quot;-&quot;??_-;_-@_-"/>
  </numFmts>
  <fonts count="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name val="Calibri"/>
      <family val="2"/>
      <scheme val="minor"/>
    </font>
    <font>
      <b/>
      <sz val="16"/>
      <name val="Calibri"/>
      <family val="2"/>
      <scheme val="minor"/>
    </font>
    <font>
      <b/>
      <sz val="12"/>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5">
    <xf numFmtId="0" fontId="0" fillId="0" borderId="0" xfId="0"/>
    <xf numFmtId="0" fontId="3" fillId="0" borderId="6" xfId="0" applyFont="1" applyFill="1" applyBorder="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4" fontId="0" fillId="0" borderId="0" xfId="0" applyNumberFormat="1" applyFill="1" applyAlignment="1">
      <alignment horizontal="right" vertical="center"/>
    </xf>
    <xf numFmtId="0" fontId="3" fillId="0" borderId="1" xfId="0" applyFont="1" applyFill="1" applyBorder="1" applyAlignment="1">
      <alignment horizontal="justify" vertical="justify"/>
    </xf>
    <xf numFmtId="0" fontId="0" fillId="0" borderId="0" xfId="0" applyFill="1" applyAlignment="1">
      <alignment horizontal="justify" vertical="justify"/>
    </xf>
    <xf numFmtId="4" fontId="3" fillId="0" borderId="1" xfId="0" applyNumberFormat="1" applyFont="1" applyFill="1" applyBorder="1" applyAlignment="1">
      <alignment horizontal="right" vertical="center"/>
    </xf>
    <xf numFmtId="0" fontId="0" fillId="0" borderId="0" xfId="0" applyFill="1"/>
    <xf numFmtId="14" fontId="5" fillId="0" borderId="5" xfId="0" applyNumberFormat="1" applyFont="1" applyFill="1" applyBorder="1" applyAlignment="1">
      <alignment horizontal="center" vertical="center"/>
    </xf>
    <xf numFmtId="0" fontId="3" fillId="0" borderId="12" xfId="0" applyFont="1" applyFill="1" applyBorder="1" applyAlignment="1">
      <alignment horizontal="center" vertical="center"/>
    </xf>
    <xf numFmtId="14" fontId="6" fillId="0" borderId="3"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 fontId="2" fillId="0" borderId="11" xfId="0" applyNumberFormat="1" applyFont="1" applyFill="1" applyBorder="1" applyAlignment="1">
      <alignment horizontal="center" vertical="center" wrapText="1"/>
    </xf>
    <xf numFmtId="14" fontId="4"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0" fontId="2" fillId="0" borderId="1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0" xfId="0" applyAlignment="1">
      <alignment horizontal="center" vertical="center"/>
    </xf>
    <xf numFmtId="164" fontId="7" fillId="0" borderId="1" xfId="0" applyNumberFormat="1" applyFont="1" applyBorder="1" applyAlignment="1">
      <alignment horizontal="right" vertical="center"/>
    </xf>
    <xf numFmtId="164" fontId="7" fillId="0" borderId="1" xfId="0" applyNumberFormat="1" applyFont="1" applyBorder="1" applyAlignment="1">
      <alignment vertical="center"/>
    </xf>
    <xf numFmtId="164" fontId="7" fillId="2" borderId="1" xfId="0" applyNumberFormat="1" applyFont="1" applyFill="1" applyBorder="1" applyAlignment="1">
      <alignment horizontal="right" vertical="center" wrapText="1"/>
    </xf>
    <xf numFmtId="164" fontId="7" fillId="2" borderId="1" xfId="0" applyNumberFormat="1" applyFont="1" applyFill="1" applyBorder="1" applyAlignment="1">
      <alignment vertical="center"/>
    </xf>
    <xf numFmtId="0" fontId="7" fillId="0" borderId="1" xfId="0" applyFont="1" applyBorder="1" applyAlignment="1">
      <alignment vertical="center" wrapText="1"/>
    </xf>
    <xf numFmtId="0" fontId="7" fillId="0" borderId="1" xfId="0" applyFont="1" applyFill="1" applyBorder="1" applyAlignment="1">
      <alignment vertical="center" wrapText="1"/>
    </xf>
    <xf numFmtId="0" fontId="7" fillId="2" borderId="1" xfId="0" applyFont="1" applyFill="1" applyBorder="1" applyAlignment="1">
      <alignment vertical="center" wrapText="1"/>
    </xf>
    <xf numFmtId="0" fontId="7" fillId="0" borderId="1" xfId="0" applyFont="1" applyBorder="1" applyAlignment="1">
      <alignment vertical="center"/>
    </xf>
    <xf numFmtId="0" fontId="7" fillId="0" borderId="1" xfId="0" applyFont="1" applyFill="1" applyBorder="1" applyAlignment="1">
      <alignment vertical="center"/>
    </xf>
    <xf numFmtId="0" fontId="7" fillId="2" borderId="1" xfId="0" applyFont="1" applyFill="1" applyBorder="1" applyAlignment="1">
      <alignment vertic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164" fontId="7" fillId="0" borderId="13" xfId="0" applyNumberFormat="1" applyFont="1" applyBorder="1" applyAlignment="1">
      <alignment horizontal="center" vertical="center"/>
    </xf>
    <xf numFmtId="164" fontId="7" fillId="0" borderId="14" xfId="0" applyNumberFormat="1" applyFont="1" applyBorder="1" applyAlignment="1">
      <alignment horizontal="center" vertical="center"/>
    </xf>
    <xf numFmtId="164" fontId="7" fillId="0" borderId="15" xfId="0" applyNumberFormat="1" applyFont="1" applyBorder="1" applyAlignment="1">
      <alignment horizontal="center" vertical="center"/>
    </xf>
    <xf numFmtId="0" fontId="3" fillId="0" borderId="5" xfId="0" applyFont="1" applyFill="1" applyBorder="1" applyAlignment="1">
      <alignment horizontal="left" vertical="center"/>
    </xf>
    <xf numFmtId="0" fontId="3" fillId="0" borderId="12" xfId="0" applyFont="1" applyFill="1" applyBorder="1" applyAlignment="1">
      <alignment horizontal="left" vertical="center"/>
    </xf>
    <xf numFmtId="0" fontId="3" fillId="0" borderId="1" xfId="0" applyFont="1" applyFill="1" applyBorder="1" applyAlignment="1">
      <alignment horizontal="left" vertical="center"/>
    </xf>
    <xf numFmtId="0" fontId="3" fillId="0" borderId="10" xfId="0" applyFont="1" applyFill="1" applyBorder="1" applyAlignment="1">
      <alignment horizontal="left"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0" fillId="0" borderId="2" xfId="0" applyFill="1" applyBorder="1" applyAlignment="1">
      <alignment horizontal="center"/>
    </xf>
    <xf numFmtId="0" fontId="3" fillId="0" borderId="3" xfId="0" applyFont="1" applyFill="1" applyBorder="1" applyAlignment="1">
      <alignment horizontal="left" vertical="center"/>
    </xf>
    <xf numFmtId="0" fontId="3" fillId="0" borderId="11" xfId="0" applyFont="1" applyFill="1" applyBorder="1" applyAlignment="1">
      <alignment horizontal="left" vertical="center"/>
    </xf>
    <xf numFmtId="0" fontId="3" fillId="0" borderId="4" xfId="0" applyFont="1" applyFill="1" applyBorder="1" applyAlignment="1">
      <alignment horizontal="left" vertical="center"/>
    </xf>
    <xf numFmtId="0" fontId="3" fillId="0" borderId="9"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0" xfId="0" applyFont="1" applyFill="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1"/>
  <sheetViews>
    <sheetView tabSelected="1" topLeftCell="A4" zoomScale="112" zoomScaleNormal="112" workbookViewId="0">
      <selection activeCell="A11" sqref="A11"/>
    </sheetView>
  </sheetViews>
  <sheetFormatPr baseColWidth="10" defaultRowHeight="15" x14ac:dyDescent="0.25"/>
  <cols>
    <col min="1" max="1" width="19.42578125" style="14" customWidth="1"/>
    <col min="2" max="2" width="10.5703125" style="3" customWidth="1"/>
    <col min="3" max="3" width="42.28515625" style="6" customWidth="1"/>
    <col min="4" max="5" width="14.7109375" style="4" customWidth="1"/>
    <col min="6" max="6" width="24.42578125" style="2" customWidth="1"/>
    <col min="7" max="7" width="12.7109375" style="3" bestFit="1" customWidth="1"/>
    <col min="8" max="16384" width="11.42578125" style="8"/>
  </cols>
  <sheetData>
    <row r="1" spans="1:7" ht="21" x14ac:dyDescent="0.25">
      <c r="A1" s="47" t="s">
        <v>7</v>
      </c>
      <c r="B1" s="48"/>
      <c r="C1" s="49"/>
      <c r="D1" s="49"/>
      <c r="E1" s="49"/>
      <c r="F1" s="49"/>
      <c r="G1" s="50"/>
    </row>
    <row r="2" spans="1:7" ht="21" x14ac:dyDescent="0.25">
      <c r="A2" s="40" t="s">
        <v>4</v>
      </c>
      <c r="B2" s="41"/>
      <c r="C2" s="42"/>
      <c r="D2" s="42"/>
      <c r="E2" s="42"/>
      <c r="F2" s="42"/>
      <c r="G2" s="43"/>
    </row>
    <row r="3" spans="1:7" ht="21" x14ac:dyDescent="0.25">
      <c r="A3" s="51" t="s">
        <v>5</v>
      </c>
      <c r="B3" s="52"/>
      <c r="C3" s="53"/>
      <c r="D3" s="53"/>
      <c r="E3" s="53"/>
      <c r="F3" s="53"/>
      <c r="G3" s="54"/>
    </row>
    <row r="4" spans="1:7" ht="21" x14ac:dyDescent="0.25">
      <c r="A4" s="40" t="s">
        <v>6</v>
      </c>
      <c r="B4" s="41"/>
      <c r="C4" s="42"/>
      <c r="D4" s="42"/>
      <c r="E4" s="42"/>
      <c r="F4" s="42"/>
      <c r="G4" s="43"/>
    </row>
    <row r="5" spans="1:7" ht="21" x14ac:dyDescent="0.25">
      <c r="A5" s="40" t="s">
        <v>13</v>
      </c>
      <c r="B5" s="41"/>
      <c r="C5" s="42"/>
      <c r="D5" s="42"/>
      <c r="E5" s="42"/>
      <c r="F5" s="42"/>
      <c r="G5" s="43"/>
    </row>
    <row r="6" spans="1:7" ht="21" x14ac:dyDescent="0.25">
      <c r="A6" s="9" t="s">
        <v>12</v>
      </c>
      <c r="B6" s="10"/>
      <c r="C6" s="5"/>
      <c r="D6" s="7"/>
      <c r="E6" s="7"/>
      <c r="F6" s="15"/>
      <c r="G6" s="1"/>
    </row>
    <row r="7" spans="1:7" ht="21" x14ac:dyDescent="0.25">
      <c r="A7" s="40" t="s">
        <v>15</v>
      </c>
      <c r="B7" s="41"/>
      <c r="C7" s="42"/>
      <c r="D7" s="42"/>
      <c r="E7" s="42"/>
      <c r="F7" s="42"/>
      <c r="G7" s="43"/>
    </row>
    <row r="8" spans="1:7" ht="21.75" thickBot="1" x14ac:dyDescent="0.3">
      <c r="A8" s="44" t="s">
        <v>10</v>
      </c>
      <c r="B8" s="45"/>
      <c r="C8" s="45"/>
      <c r="D8" s="45"/>
      <c r="E8" s="45"/>
      <c r="F8" s="45"/>
      <c r="G8" s="45"/>
    </row>
    <row r="9" spans="1:7" ht="15.75" thickBot="1" x14ac:dyDescent="0.3">
      <c r="A9" s="46"/>
      <c r="B9" s="46"/>
      <c r="C9" s="46"/>
      <c r="D9" s="46"/>
      <c r="E9" s="46"/>
      <c r="F9" s="46"/>
      <c r="G9" s="46"/>
    </row>
    <row r="10" spans="1:7" s="3" customFormat="1" ht="31.5" x14ac:dyDescent="0.25">
      <c r="A10" s="11" t="s">
        <v>1</v>
      </c>
      <c r="B10" s="12" t="s">
        <v>11</v>
      </c>
      <c r="C10" s="16" t="s">
        <v>8</v>
      </c>
      <c r="D10" s="13" t="s">
        <v>0</v>
      </c>
      <c r="E10" s="13" t="s">
        <v>9</v>
      </c>
      <c r="F10" s="12" t="s">
        <v>2</v>
      </c>
      <c r="G10" s="12" t="s">
        <v>3</v>
      </c>
    </row>
    <row r="11" spans="1:7" ht="110.25" x14ac:dyDescent="0.25">
      <c r="A11" s="25" t="s">
        <v>62</v>
      </c>
      <c r="B11" s="17">
        <v>299</v>
      </c>
      <c r="C11" s="25" t="s">
        <v>16</v>
      </c>
      <c r="D11" s="21">
        <v>995</v>
      </c>
      <c r="E11" s="22">
        <f>D11</f>
        <v>995</v>
      </c>
      <c r="F11" s="25" t="s">
        <v>52</v>
      </c>
      <c r="G11" s="28">
        <v>96746297</v>
      </c>
    </row>
    <row r="12" spans="1:7" ht="141.75" x14ac:dyDescent="0.25">
      <c r="A12" s="25" t="s">
        <v>63</v>
      </c>
      <c r="B12" s="17">
        <v>211</v>
      </c>
      <c r="C12" s="25" t="s">
        <v>17</v>
      </c>
      <c r="D12" s="21">
        <v>4250</v>
      </c>
      <c r="E12" s="22">
        <f t="shared" ref="E12:E44" si="0">D12</f>
        <v>4250</v>
      </c>
      <c r="F12" s="25" t="s">
        <v>53</v>
      </c>
      <c r="G12" s="28">
        <v>2356678</v>
      </c>
    </row>
    <row r="13" spans="1:7" ht="110.25" x14ac:dyDescent="0.25">
      <c r="A13" s="25" t="s">
        <v>64</v>
      </c>
      <c r="B13" s="17">
        <v>165</v>
      </c>
      <c r="C13" s="25" t="s">
        <v>18</v>
      </c>
      <c r="D13" s="21">
        <v>4720</v>
      </c>
      <c r="E13" s="22">
        <f t="shared" si="0"/>
        <v>4720</v>
      </c>
      <c r="F13" s="25" t="s">
        <v>54</v>
      </c>
      <c r="G13" s="28">
        <v>17551994</v>
      </c>
    </row>
    <row r="14" spans="1:7" ht="110.25" x14ac:dyDescent="0.25">
      <c r="A14" s="26" t="s">
        <v>64</v>
      </c>
      <c r="B14" s="17">
        <v>165</v>
      </c>
      <c r="C14" s="26" t="s">
        <v>19</v>
      </c>
      <c r="D14" s="22">
        <v>5075</v>
      </c>
      <c r="E14" s="22">
        <f t="shared" si="0"/>
        <v>5075</v>
      </c>
      <c r="F14" s="25" t="s">
        <v>54</v>
      </c>
      <c r="G14" s="28">
        <v>17551994</v>
      </c>
    </row>
    <row r="15" spans="1:7" ht="110.25" x14ac:dyDescent="0.25">
      <c r="A15" s="26" t="s">
        <v>65</v>
      </c>
      <c r="B15" s="17">
        <v>165</v>
      </c>
      <c r="C15" s="26" t="s">
        <v>20</v>
      </c>
      <c r="D15" s="22">
        <v>3665</v>
      </c>
      <c r="E15" s="22">
        <f t="shared" si="0"/>
        <v>3665</v>
      </c>
      <c r="F15" s="25" t="s">
        <v>54</v>
      </c>
      <c r="G15" s="28">
        <v>17551994</v>
      </c>
    </row>
    <row r="16" spans="1:7" ht="110.25" x14ac:dyDescent="0.25">
      <c r="A16" s="26" t="s">
        <v>65</v>
      </c>
      <c r="B16" s="17">
        <v>165</v>
      </c>
      <c r="C16" s="26" t="s">
        <v>21</v>
      </c>
      <c r="D16" s="22">
        <v>10315</v>
      </c>
      <c r="E16" s="22">
        <f t="shared" si="0"/>
        <v>10315</v>
      </c>
      <c r="F16" s="25" t="s">
        <v>54</v>
      </c>
      <c r="G16" s="28">
        <v>17551994</v>
      </c>
    </row>
    <row r="17" spans="1:7" ht="110.25" x14ac:dyDescent="0.25">
      <c r="A17" s="26" t="s">
        <v>65</v>
      </c>
      <c r="B17" s="17">
        <v>165</v>
      </c>
      <c r="C17" s="26" t="s">
        <v>22</v>
      </c>
      <c r="D17" s="22">
        <v>5125</v>
      </c>
      <c r="E17" s="22">
        <f t="shared" si="0"/>
        <v>5125</v>
      </c>
      <c r="F17" s="25" t="s">
        <v>54</v>
      </c>
      <c r="G17" s="28">
        <v>17551994</v>
      </c>
    </row>
    <row r="18" spans="1:7" ht="110.25" x14ac:dyDescent="0.25">
      <c r="A18" s="26" t="s">
        <v>65</v>
      </c>
      <c r="B18" s="17">
        <v>165</v>
      </c>
      <c r="C18" s="26" t="s">
        <v>23</v>
      </c>
      <c r="D18" s="22">
        <v>4125</v>
      </c>
      <c r="E18" s="22">
        <f t="shared" si="0"/>
        <v>4125</v>
      </c>
      <c r="F18" s="25" t="s">
        <v>54</v>
      </c>
      <c r="G18" s="28">
        <v>17551994</v>
      </c>
    </row>
    <row r="19" spans="1:7" ht="110.25" x14ac:dyDescent="0.25">
      <c r="A19" s="26" t="s">
        <v>65</v>
      </c>
      <c r="B19" s="17">
        <v>165</v>
      </c>
      <c r="C19" s="26" t="s">
        <v>24</v>
      </c>
      <c r="D19" s="22">
        <v>5650</v>
      </c>
      <c r="E19" s="22">
        <f t="shared" si="0"/>
        <v>5650</v>
      </c>
      <c r="F19" s="25" t="s">
        <v>54</v>
      </c>
      <c r="G19" s="28">
        <v>17551994</v>
      </c>
    </row>
    <row r="20" spans="1:7" ht="110.25" x14ac:dyDescent="0.25">
      <c r="A20" s="26" t="s">
        <v>65</v>
      </c>
      <c r="B20" s="17">
        <v>165</v>
      </c>
      <c r="C20" s="26" t="s">
        <v>25</v>
      </c>
      <c r="D20" s="22">
        <v>3600</v>
      </c>
      <c r="E20" s="22">
        <f t="shared" si="0"/>
        <v>3600</v>
      </c>
      <c r="F20" s="25" t="s">
        <v>54</v>
      </c>
      <c r="G20" s="28">
        <v>17551994</v>
      </c>
    </row>
    <row r="21" spans="1:7" ht="110.25" x14ac:dyDescent="0.25">
      <c r="A21" s="26" t="s">
        <v>64</v>
      </c>
      <c r="B21" s="17">
        <v>165</v>
      </c>
      <c r="C21" s="26" t="s">
        <v>26</v>
      </c>
      <c r="D21" s="22">
        <v>4550</v>
      </c>
      <c r="E21" s="22">
        <f t="shared" si="0"/>
        <v>4550</v>
      </c>
      <c r="F21" s="25" t="s">
        <v>54</v>
      </c>
      <c r="G21" s="28">
        <v>17551994</v>
      </c>
    </row>
    <row r="22" spans="1:7" ht="141.75" x14ac:dyDescent="0.25">
      <c r="A22" s="26" t="s">
        <v>64</v>
      </c>
      <c r="B22" s="17">
        <v>165</v>
      </c>
      <c r="C22" s="26" t="s">
        <v>27</v>
      </c>
      <c r="D22" s="22">
        <v>24637</v>
      </c>
      <c r="E22" s="22">
        <f t="shared" si="0"/>
        <v>24637</v>
      </c>
      <c r="F22" s="26" t="s">
        <v>55</v>
      </c>
      <c r="G22" s="29">
        <v>1938800</v>
      </c>
    </row>
    <row r="23" spans="1:7" ht="141.75" x14ac:dyDescent="0.25">
      <c r="A23" s="26" t="s">
        <v>64</v>
      </c>
      <c r="B23" s="17">
        <v>165</v>
      </c>
      <c r="C23" s="26" t="s">
        <v>28</v>
      </c>
      <c r="D23" s="22">
        <v>3820</v>
      </c>
      <c r="E23" s="22">
        <f t="shared" si="0"/>
        <v>3820</v>
      </c>
      <c r="F23" s="26" t="s">
        <v>55</v>
      </c>
      <c r="G23" s="29">
        <v>1938800</v>
      </c>
    </row>
    <row r="24" spans="1:7" ht="169.5" customHeight="1" x14ac:dyDescent="0.25">
      <c r="A24" s="26" t="s">
        <v>65</v>
      </c>
      <c r="B24" s="17">
        <v>165</v>
      </c>
      <c r="C24" s="26" t="s">
        <v>29</v>
      </c>
      <c r="D24" s="22">
        <v>2592</v>
      </c>
      <c r="E24" s="22">
        <f t="shared" si="0"/>
        <v>2592</v>
      </c>
      <c r="F24" s="26" t="s">
        <v>56</v>
      </c>
      <c r="G24" s="29">
        <v>54520614</v>
      </c>
    </row>
    <row r="25" spans="1:7" ht="49.5" customHeight="1" x14ac:dyDescent="0.25">
      <c r="A25" s="26" t="s">
        <v>65</v>
      </c>
      <c r="B25" s="17">
        <v>165</v>
      </c>
      <c r="C25" s="26" t="s">
        <v>30</v>
      </c>
      <c r="D25" s="22">
        <v>1950</v>
      </c>
      <c r="E25" s="22">
        <f t="shared" si="0"/>
        <v>1950</v>
      </c>
      <c r="F25" s="26" t="s">
        <v>56</v>
      </c>
      <c r="G25" s="29">
        <v>54520614</v>
      </c>
    </row>
    <row r="26" spans="1:7" ht="87" customHeight="1" x14ac:dyDescent="0.25">
      <c r="A26" s="26" t="s">
        <v>64</v>
      </c>
      <c r="B26" s="17">
        <v>165</v>
      </c>
      <c r="C26" s="26" t="s">
        <v>31</v>
      </c>
      <c r="D26" s="22">
        <v>2700</v>
      </c>
      <c r="E26" s="22">
        <f t="shared" si="0"/>
        <v>2700</v>
      </c>
      <c r="F26" s="26" t="s">
        <v>57</v>
      </c>
      <c r="G26" s="29">
        <v>8925720</v>
      </c>
    </row>
    <row r="27" spans="1:7" ht="108" customHeight="1" x14ac:dyDescent="0.25">
      <c r="A27" s="26" t="s">
        <v>64</v>
      </c>
      <c r="B27" s="17">
        <v>165</v>
      </c>
      <c r="C27" s="26" t="s">
        <v>31</v>
      </c>
      <c r="D27" s="22">
        <v>2700</v>
      </c>
      <c r="E27" s="22">
        <f t="shared" si="0"/>
        <v>2700</v>
      </c>
      <c r="F27" s="26" t="s">
        <v>57</v>
      </c>
      <c r="G27" s="29">
        <v>8925720</v>
      </c>
    </row>
    <row r="28" spans="1:7" ht="88.5" customHeight="1" x14ac:dyDescent="0.25">
      <c r="A28" s="26" t="s">
        <v>63</v>
      </c>
      <c r="B28" s="17">
        <v>165</v>
      </c>
      <c r="C28" s="26" t="s">
        <v>32</v>
      </c>
      <c r="D28" s="22">
        <v>8335</v>
      </c>
      <c r="E28" s="22">
        <f t="shared" si="0"/>
        <v>8335</v>
      </c>
      <c r="F28" s="26" t="s">
        <v>56</v>
      </c>
      <c r="G28" s="29">
        <v>54520614</v>
      </c>
    </row>
    <row r="29" spans="1:7" ht="92.25" customHeight="1" x14ac:dyDescent="0.25">
      <c r="A29" s="26" t="s">
        <v>63</v>
      </c>
      <c r="B29" s="17">
        <v>165</v>
      </c>
      <c r="C29" s="26" t="s">
        <v>33</v>
      </c>
      <c r="D29" s="22">
        <v>4742</v>
      </c>
      <c r="E29" s="22">
        <f t="shared" si="0"/>
        <v>4742</v>
      </c>
      <c r="F29" s="26" t="s">
        <v>56</v>
      </c>
      <c r="G29" s="29">
        <v>54520614</v>
      </c>
    </row>
    <row r="30" spans="1:7" ht="89.25" customHeight="1" x14ac:dyDescent="0.25">
      <c r="A30" s="26" t="s">
        <v>63</v>
      </c>
      <c r="B30" s="17">
        <v>165</v>
      </c>
      <c r="C30" s="26" t="s">
        <v>34</v>
      </c>
      <c r="D30" s="22">
        <v>11820</v>
      </c>
      <c r="E30" s="22">
        <f t="shared" si="0"/>
        <v>11820</v>
      </c>
      <c r="F30" s="26" t="s">
        <v>56</v>
      </c>
      <c r="G30" s="29">
        <v>54520614</v>
      </c>
    </row>
    <row r="31" spans="1:7" ht="96.75" customHeight="1" x14ac:dyDescent="0.25">
      <c r="A31" s="26" t="s">
        <v>63</v>
      </c>
      <c r="B31" s="17">
        <v>165</v>
      </c>
      <c r="C31" s="26" t="s">
        <v>35</v>
      </c>
      <c r="D31" s="22">
        <v>4742</v>
      </c>
      <c r="E31" s="22">
        <f t="shared" si="0"/>
        <v>4742</v>
      </c>
      <c r="F31" s="26" t="s">
        <v>56</v>
      </c>
      <c r="G31" s="29">
        <v>54520614</v>
      </c>
    </row>
    <row r="32" spans="1:7" ht="87" customHeight="1" x14ac:dyDescent="0.25">
      <c r="A32" s="26" t="s">
        <v>66</v>
      </c>
      <c r="B32" s="17">
        <v>165</v>
      </c>
      <c r="C32" s="26" t="s">
        <v>36</v>
      </c>
      <c r="D32" s="22">
        <v>11572</v>
      </c>
      <c r="E32" s="22">
        <f t="shared" si="0"/>
        <v>11572</v>
      </c>
      <c r="F32" s="26" t="s">
        <v>56</v>
      </c>
      <c r="G32" s="29">
        <v>54520614</v>
      </c>
    </row>
    <row r="33" spans="1:7" ht="90.75" customHeight="1" x14ac:dyDescent="0.25">
      <c r="A33" s="26" t="s">
        <v>67</v>
      </c>
      <c r="B33" s="17">
        <v>165</v>
      </c>
      <c r="C33" s="26" t="s">
        <v>37</v>
      </c>
      <c r="D33" s="22">
        <v>2970</v>
      </c>
      <c r="E33" s="22">
        <f t="shared" si="0"/>
        <v>2970</v>
      </c>
      <c r="F33" s="26" t="s">
        <v>58</v>
      </c>
      <c r="G33" s="29">
        <v>110517792</v>
      </c>
    </row>
    <row r="34" spans="1:7" ht="90.75" customHeight="1" x14ac:dyDescent="0.25">
      <c r="A34" s="26" t="s">
        <v>67</v>
      </c>
      <c r="B34" s="17">
        <v>165</v>
      </c>
      <c r="C34" s="26" t="s">
        <v>38</v>
      </c>
      <c r="D34" s="22">
        <v>1800</v>
      </c>
      <c r="E34" s="22">
        <f t="shared" si="0"/>
        <v>1800</v>
      </c>
      <c r="F34" s="26" t="s">
        <v>58</v>
      </c>
      <c r="G34" s="29">
        <v>110517792</v>
      </c>
    </row>
    <row r="35" spans="1:7" ht="92.25" customHeight="1" x14ac:dyDescent="0.25">
      <c r="A35" s="26" t="s">
        <v>67</v>
      </c>
      <c r="B35" s="17">
        <v>165</v>
      </c>
      <c r="C35" s="26" t="s">
        <v>39</v>
      </c>
      <c r="D35" s="22">
        <v>3600</v>
      </c>
      <c r="E35" s="22">
        <f t="shared" si="0"/>
        <v>3600</v>
      </c>
      <c r="F35" s="26" t="s">
        <v>54</v>
      </c>
      <c r="G35" s="29">
        <v>17551994</v>
      </c>
    </row>
    <row r="36" spans="1:7" ht="95.25" customHeight="1" x14ac:dyDescent="0.25">
      <c r="A36" s="26" t="s">
        <v>67</v>
      </c>
      <c r="B36" s="17">
        <v>165</v>
      </c>
      <c r="C36" s="26" t="s">
        <v>40</v>
      </c>
      <c r="D36" s="22">
        <v>6750</v>
      </c>
      <c r="E36" s="22">
        <f t="shared" si="0"/>
        <v>6750</v>
      </c>
      <c r="F36" s="26" t="s">
        <v>54</v>
      </c>
      <c r="G36" s="29">
        <v>17551994</v>
      </c>
    </row>
    <row r="37" spans="1:7" ht="90" customHeight="1" x14ac:dyDescent="0.25">
      <c r="A37" s="26" t="s">
        <v>67</v>
      </c>
      <c r="B37" s="17">
        <v>165</v>
      </c>
      <c r="C37" s="26" t="s">
        <v>41</v>
      </c>
      <c r="D37" s="22">
        <v>3695</v>
      </c>
      <c r="E37" s="22">
        <f t="shared" si="0"/>
        <v>3695</v>
      </c>
      <c r="F37" s="26" t="s">
        <v>54</v>
      </c>
      <c r="G37" s="29">
        <v>17551994</v>
      </c>
    </row>
    <row r="38" spans="1:7" ht="88.5" customHeight="1" x14ac:dyDescent="0.25">
      <c r="A38" s="26" t="s">
        <v>67</v>
      </c>
      <c r="B38" s="18">
        <v>268</v>
      </c>
      <c r="C38" s="26" t="s">
        <v>42</v>
      </c>
      <c r="D38" s="22">
        <v>4981.8</v>
      </c>
      <c r="E38" s="22">
        <f t="shared" si="0"/>
        <v>4981.8</v>
      </c>
      <c r="F38" s="26" t="s">
        <v>59</v>
      </c>
      <c r="G38" s="29">
        <v>29512905</v>
      </c>
    </row>
    <row r="39" spans="1:7" ht="87" customHeight="1" x14ac:dyDescent="0.25">
      <c r="A39" s="26" t="s">
        <v>67</v>
      </c>
      <c r="B39" s="18">
        <v>268</v>
      </c>
      <c r="C39" s="26" t="s">
        <v>43</v>
      </c>
      <c r="D39" s="22">
        <v>24990</v>
      </c>
      <c r="E39" s="22">
        <f t="shared" si="0"/>
        <v>24990</v>
      </c>
      <c r="F39" s="26" t="s">
        <v>59</v>
      </c>
      <c r="G39" s="29">
        <v>29512905</v>
      </c>
    </row>
    <row r="40" spans="1:7" ht="87.75" customHeight="1" x14ac:dyDescent="0.25">
      <c r="A40" s="26" t="s">
        <v>67</v>
      </c>
      <c r="B40" s="18">
        <v>141</v>
      </c>
      <c r="C40" s="26" t="s">
        <v>44</v>
      </c>
      <c r="D40" s="22">
        <v>5547</v>
      </c>
      <c r="E40" s="22">
        <f t="shared" si="0"/>
        <v>5547</v>
      </c>
      <c r="F40" s="26" t="s">
        <v>14</v>
      </c>
      <c r="G40" s="29">
        <v>54520614</v>
      </c>
    </row>
    <row r="41" spans="1:7" ht="87" customHeight="1" x14ac:dyDescent="0.25">
      <c r="A41" s="26" t="s">
        <v>67</v>
      </c>
      <c r="B41" s="18">
        <v>141</v>
      </c>
      <c r="C41" s="26" t="s">
        <v>45</v>
      </c>
      <c r="D41" s="22">
        <v>4662</v>
      </c>
      <c r="E41" s="22">
        <f t="shared" si="0"/>
        <v>4662</v>
      </c>
      <c r="F41" s="26" t="s">
        <v>14</v>
      </c>
      <c r="G41" s="29">
        <v>54520614</v>
      </c>
    </row>
    <row r="42" spans="1:7" ht="94.5" customHeight="1" x14ac:dyDescent="0.25">
      <c r="A42" s="26" t="s">
        <v>67</v>
      </c>
      <c r="B42" s="18">
        <v>141</v>
      </c>
      <c r="C42" s="26" t="s">
        <v>46</v>
      </c>
      <c r="D42" s="22">
        <v>3427</v>
      </c>
      <c r="E42" s="22">
        <f t="shared" si="0"/>
        <v>3427</v>
      </c>
      <c r="F42" s="26" t="s">
        <v>14</v>
      </c>
      <c r="G42" s="29">
        <v>54520614</v>
      </c>
    </row>
    <row r="43" spans="1:7" ht="78.75" customHeight="1" x14ac:dyDescent="0.25">
      <c r="A43" s="26" t="s">
        <v>67</v>
      </c>
      <c r="B43" s="18">
        <v>141</v>
      </c>
      <c r="C43" s="26" t="s">
        <v>47</v>
      </c>
      <c r="D43" s="22">
        <v>4040</v>
      </c>
      <c r="E43" s="22">
        <f t="shared" si="0"/>
        <v>4040</v>
      </c>
      <c r="F43" s="26" t="s">
        <v>56</v>
      </c>
      <c r="G43" s="29">
        <v>54520614</v>
      </c>
    </row>
    <row r="44" spans="1:7" ht="76.5" customHeight="1" x14ac:dyDescent="0.25">
      <c r="A44" s="26" t="s">
        <v>67</v>
      </c>
      <c r="B44" s="18">
        <v>141</v>
      </c>
      <c r="C44" s="26" t="s">
        <v>48</v>
      </c>
      <c r="D44" s="22">
        <v>6187</v>
      </c>
      <c r="E44" s="22">
        <f t="shared" si="0"/>
        <v>6187</v>
      </c>
      <c r="F44" s="26" t="s">
        <v>56</v>
      </c>
      <c r="G44" s="29">
        <v>54520614</v>
      </c>
    </row>
    <row r="45" spans="1:7" ht="15.75" x14ac:dyDescent="0.25">
      <c r="A45" s="31" t="s">
        <v>67</v>
      </c>
      <c r="B45" s="31">
        <v>268</v>
      </c>
      <c r="C45" s="31" t="s">
        <v>49</v>
      </c>
      <c r="D45" s="23">
        <v>95</v>
      </c>
      <c r="E45" s="37">
        <v>9009</v>
      </c>
      <c r="F45" s="31" t="s">
        <v>60</v>
      </c>
      <c r="G45" s="34">
        <v>87203065</v>
      </c>
    </row>
    <row r="46" spans="1:7" ht="15.75" x14ac:dyDescent="0.25">
      <c r="A46" s="32"/>
      <c r="B46" s="32"/>
      <c r="C46" s="32"/>
      <c r="D46" s="23">
        <v>150</v>
      </c>
      <c r="E46" s="38"/>
      <c r="F46" s="32"/>
      <c r="G46" s="35"/>
    </row>
    <row r="47" spans="1:7" ht="15.75" x14ac:dyDescent="0.25">
      <c r="A47" s="32"/>
      <c r="B47" s="33"/>
      <c r="C47" s="32"/>
      <c r="D47" s="23">
        <v>110</v>
      </c>
      <c r="E47" s="38"/>
      <c r="F47" s="32"/>
      <c r="G47" s="35"/>
    </row>
    <row r="48" spans="1:7" ht="15.75" x14ac:dyDescent="0.25">
      <c r="A48" s="32"/>
      <c r="B48" s="31">
        <v>261</v>
      </c>
      <c r="C48" s="32"/>
      <c r="D48" s="23">
        <v>294</v>
      </c>
      <c r="E48" s="38"/>
      <c r="F48" s="32"/>
      <c r="G48" s="35"/>
    </row>
    <row r="49" spans="1:7" ht="15.75" x14ac:dyDescent="0.25">
      <c r="A49" s="32"/>
      <c r="B49" s="32"/>
      <c r="C49" s="32"/>
      <c r="D49" s="23">
        <v>1360</v>
      </c>
      <c r="E49" s="38"/>
      <c r="F49" s="32"/>
      <c r="G49" s="35"/>
    </row>
    <row r="50" spans="1:7" ht="15.75" x14ac:dyDescent="0.25">
      <c r="A50" s="32"/>
      <c r="B50" s="32"/>
      <c r="C50" s="32"/>
      <c r="D50" s="23">
        <v>500</v>
      </c>
      <c r="E50" s="38"/>
      <c r="F50" s="32"/>
      <c r="G50" s="35"/>
    </row>
    <row r="51" spans="1:7" ht="15.75" x14ac:dyDescent="0.25">
      <c r="A51" s="32"/>
      <c r="B51" s="33"/>
      <c r="C51" s="32"/>
      <c r="D51" s="23">
        <v>337.5</v>
      </c>
      <c r="E51" s="38"/>
      <c r="F51" s="32"/>
      <c r="G51" s="35"/>
    </row>
    <row r="52" spans="1:7" ht="15.75" x14ac:dyDescent="0.25">
      <c r="A52" s="32"/>
      <c r="B52" s="31">
        <v>292</v>
      </c>
      <c r="C52" s="32"/>
      <c r="D52" s="23">
        <v>1825</v>
      </c>
      <c r="E52" s="38"/>
      <c r="F52" s="32"/>
      <c r="G52" s="35"/>
    </row>
    <row r="53" spans="1:7" ht="15.75" x14ac:dyDescent="0.25">
      <c r="A53" s="32"/>
      <c r="B53" s="32"/>
      <c r="C53" s="32"/>
      <c r="D53" s="23">
        <v>277.5</v>
      </c>
      <c r="E53" s="38"/>
      <c r="F53" s="32"/>
      <c r="G53" s="35"/>
    </row>
    <row r="54" spans="1:7" ht="15.75" x14ac:dyDescent="0.25">
      <c r="A54" s="32"/>
      <c r="B54" s="32"/>
      <c r="C54" s="32"/>
      <c r="D54" s="23">
        <v>585</v>
      </c>
      <c r="E54" s="38"/>
      <c r="F54" s="32"/>
      <c r="G54" s="35"/>
    </row>
    <row r="55" spans="1:7" ht="15.75" x14ac:dyDescent="0.25">
      <c r="A55" s="32"/>
      <c r="B55" s="32"/>
      <c r="C55" s="32"/>
      <c r="D55" s="23">
        <v>450</v>
      </c>
      <c r="E55" s="38"/>
      <c r="F55" s="32"/>
      <c r="G55" s="35"/>
    </row>
    <row r="56" spans="1:7" ht="15.75" x14ac:dyDescent="0.25">
      <c r="A56" s="32"/>
      <c r="B56" s="32"/>
      <c r="C56" s="32"/>
      <c r="D56" s="23">
        <v>470</v>
      </c>
      <c r="E56" s="38"/>
      <c r="F56" s="32"/>
      <c r="G56" s="35"/>
    </row>
    <row r="57" spans="1:7" ht="15.75" x14ac:dyDescent="0.25">
      <c r="A57" s="32"/>
      <c r="B57" s="32"/>
      <c r="C57" s="32"/>
      <c r="D57" s="23">
        <v>105</v>
      </c>
      <c r="E57" s="38"/>
      <c r="F57" s="32"/>
      <c r="G57" s="35"/>
    </row>
    <row r="58" spans="1:7" ht="15.75" x14ac:dyDescent="0.25">
      <c r="A58" s="33"/>
      <c r="B58" s="33"/>
      <c r="C58" s="33"/>
      <c r="D58" s="23">
        <v>2450</v>
      </c>
      <c r="E58" s="39"/>
      <c r="F58" s="33"/>
      <c r="G58" s="36"/>
    </row>
    <row r="59" spans="1:7" ht="141.75" x14ac:dyDescent="0.25">
      <c r="A59" s="27" t="s">
        <v>68</v>
      </c>
      <c r="B59" s="19">
        <v>169</v>
      </c>
      <c r="C59" s="27" t="s">
        <v>50</v>
      </c>
      <c r="D59" s="24">
        <v>1750</v>
      </c>
      <c r="E59" s="22">
        <f t="shared" ref="E59" si="1">D59</f>
        <v>1750</v>
      </c>
      <c r="F59" s="27" t="s">
        <v>61</v>
      </c>
      <c r="G59" s="30">
        <v>42426022</v>
      </c>
    </row>
    <row r="60" spans="1:7" ht="15.75" x14ac:dyDescent="0.25">
      <c r="A60" s="34" t="s">
        <v>66</v>
      </c>
      <c r="B60" s="31">
        <v>211</v>
      </c>
      <c r="C60" s="31" t="s">
        <v>51</v>
      </c>
      <c r="D60" s="23">
        <v>612.5</v>
      </c>
      <c r="E60" s="37">
        <v>7802.5</v>
      </c>
      <c r="F60" s="31" t="s">
        <v>60</v>
      </c>
      <c r="G60" s="34">
        <v>87203065</v>
      </c>
    </row>
    <row r="61" spans="1:7" ht="15.75" x14ac:dyDescent="0.25">
      <c r="A61" s="35"/>
      <c r="B61" s="32"/>
      <c r="C61" s="32"/>
      <c r="D61" s="23">
        <v>1890</v>
      </c>
      <c r="E61" s="38"/>
      <c r="F61" s="32"/>
      <c r="G61" s="35"/>
    </row>
    <row r="62" spans="1:7" ht="15.75" x14ac:dyDescent="0.25">
      <c r="A62" s="35"/>
      <c r="B62" s="32"/>
      <c r="C62" s="32"/>
      <c r="D62" s="23">
        <v>172.5</v>
      </c>
      <c r="E62" s="38"/>
      <c r="F62" s="32"/>
      <c r="G62" s="35"/>
    </row>
    <row r="63" spans="1:7" ht="15.75" x14ac:dyDescent="0.25">
      <c r="A63" s="35"/>
      <c r="B63" s="32"/>
      <c r="C63" s="32"/>
      <c r="D63" s="23">
        <v>115</v>
      </c>
      <c r="E63" s="38"/>
      <c r="F63" s="32"/>
      <c r="G63" s="35"/>
    </row>
    <row r="64" spans="1:7" ht="15.75" x14ac:dyDescent="0.25">
      <c r="A64" s="35"/>
      <c r="B64" s="32"/>
      <c r="C64" s="32"/>
      <c r="D64" s="23">
        <v>115</v>
      </c>
      <c r="E64" s="38"/>
      <c r="F64" s="32"/>
      <c r="G64" s="35"/>
    </row>
    <row r="65" spans="1:7" ht="15.75" x14ac:dyDescent="0.25">
      <c r="A65" s="35"/>
      <c r="B65" s="32"/>
      <c r="C65" s="32"/>
      <c r="D65" s="23">
        <v>145</v>
      </c>
      <c r="E65" s="38"/>
      <c r="F65" s="32"/>
      <c r="G65" s="35"/>
    </row>
    <row r="66" spans="1:7" ht="15.75" x14ac:dyDescent="0.25">
      <c r="A66" s="35"/>
      <c r="B66" s="32"/>
      <c r="C66" s="32"/>
      <c r="D66" s="23">
        <v>217.5</v>
      </c>
      <c r="E66" s="38"/>
      <c r="F66" s="32"/>
      <c r="G66" s="35"/>
    </row>
    <row r="67" spans="1:7" ht="15.75" x14ac:dyDescent="0.25">
      <c r="A67" s="35"/>
      <c r="B67" s="32"/>
      <c r="C67" s="32"/>
      <c r="D67" s="23">
        <v>105</v>
      </c>
      <c r="E67" s="38"/>
      <c r="F67" s="32"/>
      <c r="G67" s="35"/>
    </row>
    <row r="68" spans="1:7" ht="15.75" x14ac:dyDescent="0.25">
      <c r="A68" s="35"/>
      <c r="B68" s="32"/>
      <c r="C68" s="32"/>
      <c r="D68" s="23">
        <v>195</v>
      </c>
      <c r="E68" s="38"/>
      <c r="F68" s="32"/>
      <c r="G68" s="35"/>
    </row>
    <row r="69" spans="1:7" ht="15.75" x14ac:dyDescent="0.25">
      <c r="A69" s="35"/>
      <c r="B69" s="32"/>
      <c r="C69" s="32"/>
      <c r="D69" s="23">
        <v>1350</v>
      </c>
      <c r="E69" s="38"/>
      <c r="F69" s="32"/>
      <c r="G69" s="35"/>
    </row>
    <row r="70" spans="1:7" ht="15.75" x14ac:dyDescent="0.25">
      <c r="A70" s="35"/>
      <c r="B70" s="32"/>
      <c r="C70" s="32"/>
      <c r="D70" s="23">
        <v>1200</v>
      </c>
      <c r="E70" s="38"/>
      <c r="F70" s="32"/>
      <c r="G70" s="35"/>
    </row>
    <row r="71" spans="1:7" ht="15.75" x14ac:dyDescent="0.25">
      <c r="A71" s="35"/>
      <c r="B71" s="33"/>
      <c r="C71" s="32"/>
      <c r="D71" s="23">
        <v>195</v>
      </c>
      <c r="E71" s="38"/>
      <c r="F71" s="32"/>
      <c r="G71" s="35"/>
    </row>
    <row r="72" spans="1:7" ht="15.75" x14ac:dyDescent="0.25">
      <c r="A72" s="36"/>
      <c r="B72" s="19">
        <v>299</v>
      </c>
      <c r="C72" s="33"/>
      <c r="D72" s="23">
        <v>1490</v>
      </c>
      <c r="E72" s="39"/>
      <c r="F72" s="33"/>
      <c r="G72" s="36"/>
    </row>
    <row r="73" spans="1:7" x14ac:dyDescent="0.25">
      <c r="B73" s="20"/>
    </row>
    <row r="74" spans="1:7" x14ac:dyDescent="0.25">
      <c r="B74" s="20"/>
    </row>
    <row r="75" spans="1:7" x14ac:dyDescent="0.25">
      <c r="B75" s="20"/>
    </row>
    <row r="76" spans="1:7" x14ac:dyDescent="0.25">
      <c r="B76" s="20"/>
    </row>
    <row r="77" spans="1:7" x14ac:dyDescent="0.25">
      <c r="B77" s="20"/>
    </row>
    <row r="78" spans="1:7" x14ac:dyDescent="0.25">
      <c r="B78" s="20"/>
    </row>
    <row r="79" spans="1:7" x14ac:dyDescent="0.25">
      <c r="B79" s="20"/>
    </row>
    <row r="80" spans="1:7" x14ac:dyDescent="0.25">
      <c r="B80" s="20"/>
    </row>
    <row r="81" spans="2:2" x14ac:dyDescent="0.25">
      <c r="B81" s="20"/>
    </row>
    <row r="82" spans="2:2" x14ac:dyDescent="0.25">
      <c r="B82" s="20"/>
    </row>
    <row r="83" spans="2:2" x14ac:dyDescent="0.25">
      <c r="B83" s="20"/>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20"/>
    </row>
    <row r="94" spans="2:2" x14ac:dyDescent="0.25">
      <c r="B94" s="20"/>
    </row>
    <row r="95" spans="2:2" x14ac:dyDescent="0.25">
      <c r="B95" s="20"/>
    </row>
    <row r="96" spans="2:2" x14ac:dyDescent="0.25">
      <c r="B96" s="20"/>
    </row>
    <row r="97" spans="2:2" x14ac:dyDescent="0.25">
      <c r="B97" s="20"/>
    </row>
    <row r="98" spans="2:2" x14ac:dyDescent="0.25">
      <c r="B98" s="20"/>
    </row>
    <row r="99" spans="2:2" x14ac:dyDescent="0.25">
      <c r="B99" s="20"/>
    </row>
    <row r="100" spans="2:2" x14ac:dyDescent="0.25">
      <c r="B100" s="20"/>
    </row>
    <row r="101" spans="2:2" x14ac:dyDescent="0.25">
      <c r="B101" s="20"/>
    </row>
  </sheetData>
  <mergeCells count="22">
    <mergeCell ref="A7:G7"/>
    <mergeCell ref="A8:G8"/>
    <mergeCell ref="A9:G9"/>
    <mergeCell ref="A1:G1"/>
    <mergeCell ref="A2:G2"/>
    <mergeCell ref="A3:G3"/>
    <mergeCell ref="A4:G4"/>
    <mergeCell ref="A5:G5"/>
    <mergeCell ref="G45:G58"/>
    <mergeCell ref="G60:G72"/>
    <mergeCell ref="B45:B47"/>
    <mergeCell ref="B48:B51"/>
    <mergeCell ref="B52:B58"/>
    <mergeCell ref="B60:B71"/>
    <mergeCell ref="C45:C58"/>
    <mergeCell ref="C60:C72"/>
    <mergeCell ref="A45:A58"/>
    <mergeCell ref="A60:A72"/>
    <mergeCell ref="E45:E58"/>
    <mergeCell ref="E60:E72"/>
    <mergeCell ref="F45:F58"/>
    <mergeCell ref="F60:F7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Alicia Marina Cordova Renoj</cp:lastModifiedBy>
  <cp:lastPrinted>2024-12-04T17:05:01Z</cp:lastPrinted>
  <dcterms:created xsi:type="dcterms:W3CDTF">2017-12-05T18:01:17Z</dcterms:created>
  <dcterms:modified xsi:type="dcterms:W3CDTF">2026-01-09T18:23:08Z</dcterms:modified>
</cp:coreProperties>
</file>