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DICIEMBRE 2025\"/>
    </mc:Choice>
  </mc:AlternateContent>
  <bookViews>
    <workbookView xWindow="0" yWindow="0" windowWidth="20490" windowHeight="7755"/>
  </bookViews>
  <sheets>
    <sheet name="Numeral 11, Artículo 10, Decret" sheetId="7" r:id="rId1"/>
  </sheets>
  <definedNames>
    <definedName name="_xlnm.Print_Titles" localSheetId="0">'Numeral 11, Artículo 10, Decret'!$1:$10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WfKKsceQP++5+caCXnDU/8j9N9zX0tAjSvOYJ4rhxw="/>
    </ext>
  </extLst>
</workbook>
</file>

<file path=xl/calcChain.xml><?xml version="1.0" encoding="utf-8"?>
<calcChain xmlns="http://schemas.openxmlformats.org/spreadsheetml/2006/main">
  <c r="C51" i="7" l="1"/>
  <c r="C46" i="7" l="1"/>
  <c r="C41" i="7"/>
  <c r="C16" i="7" l="1"/>
  <c r="C26" i="7"/>
</calcChain>
</file>

<file path=xl/sharedStrings.xml><?xml version="1.0" encoding="utf-8"?>
<sst xmlns="http://schemas.openxmlformats.org/spreadsheetml/2006/main" count="183" uniqueCount="78">
  <si>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</si>
  <si>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</si>
  <si>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</si>
  <si>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</si>
  <si>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</si>
  <si>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</si>
  <si>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</si>
  <si>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</si>
  <si>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</si>
  <si>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</si>
  <si>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</si>
  <si>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</si>
  <si>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</si>
  <si>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</si>
  <si>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</si>
  <si>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</si>
  <si>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</si>
  <si>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</si>
  <si>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</si>
  <si>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</si>
  <si>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</si>
  <si>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6 MESES</t>
  </si>
  <si>
    <t>Bien o servicio contrato:</t>
  </si>
  <si>
    <t>servicio de 2 Agentes de Seguridad</t>
  </si>
  <si>
    <t xml:space="preserve">Servicio de 10 fotocopiadoras </t>
  </si>
  <si>
    <t>BROADCOM GROUP, SOCIEDAD ANONIMA</t>
  </si>
  <si>
    <t>SERVICIO DE INTERNET</t>
  </si>
  <si>
    <t xml:space="preserve">ESTRATEGIAS Y SEGURIDAD PRIVADA, SOCIEDAD ANONIMA 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</si>
  <si>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</si>
  <si>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</si>
  <si>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</si>
  <si>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1557 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</si>
  <si>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</si>
  <si>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</si>
  <si>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Negociaciones entre Entidades Públicas
(Art. 2 LCE)</t>
  </si>
  <si>
    <t xml:space="preserve">CREDITO HIPOTECARIO NACIONAL DE GUATEMALA </t>
  </si>
  <si>
    <t>No. Del Contrato:</t>
  </si>
  <si>
    <t>Plazo del Contrato:</t>
  </si>
  <si>
    <t>12 meses</t>
  </si>
  <si>
    <t>Fecha del Contrato:</t>
  </si>
  <si>
    <t>NPG:</t>
  </si>
  <si>
    <t>6 Meses</t>
  </si>
  <si>
    <t>COMPAÑIA INTERNACIONAL DE PRODUCTOS Y SERVICIOS SOCIEDAD ANONIMA</t>
  </si>
  <si>
    <t>10-2025</t>
  </si>
  <si>
    <t xml:space="preserve">ADQUISICIÓN DE PÓLIZAS DE SEGUROS PARA EL AÑO DOS MIL VEINTICINCO (2025), DE EQUIPO ELECTRÓNICO (COMPUTADORAS PORTÁTILES) Y VEHICULOS AUTOMOTORES, A CARGO DEL VICEMINISTERIO DE DESARROLLO ECONOMICO RURAL DEL MINISTERIO DE AGRICULTURA, GANADERIA Y ALIMENTACION </t>
  </si>
  <si>
    <t>CONTRATACIÓN DE PÓLIZA DE SEGURO AGROPECUARIO PARA PEQUEÑOS PRODUCTORES</t>
  </si>
  <si>
    <t>16-2025</t>
  </si>
  <si>
    <t xml:space="preserve">
Procedimientos regulados por el artículo 54 LCE </t>
  </si>
  <si>
    <t>No. Del Convenio Interinstitucional:</t>
  </si>
  <si>
    <t>23-2024</t>
  </si>
  <si>
    <t>Plazo del Convenio Interinstitucional:</t>
  </si>
  <si>
    <t>15 AÑOS</t>
  </si>
  <si>
    <t>27/11/2024</t>
  </si>
  <si>
    <t>Fecha del Convenio Interinstitucional:</t>
  </si>
  <si>
    <t>ADJUDICADO</t>
  </si>
  <si>
    <t>27/5/2025</t>
  </si>
  <si>
    <t>13/6/2025</t>
  </si>
  <si>
    <t xml:space="preserve"> INSTITUTO INTERAMERICANO DE COOPERACION PARA LA AGRICULTURA -IICA-</t>
  </si>
  <si>
    <t>E566322226</t>
  </si>
  <si>
    <t>5 MESES</t>
  </si>
  <si>
    <t>30/07/2025</t>
  </si>
  <si>
    <t>118-2025</t>
  </si>
  <si>
    <t>17/07/2025</t>
  </si>
  <si>
    <t>20/06/2025</t>
  </si>
  <si>
    <t>24/06/2025</t>
  </si>
  <si>
    <t>27/06/2025</t>
  </si>
  <si>
    <t>21-2025</t>
  </si>
  <si>
    <t>161-2025</t>
  </si>
  <si>
    <t>E569990165</t>
  </si>
  <si>
    <t>CONVENIO DE COOPERACION NUMERO 21-2025 SUSCRITO ENTRE EL MINISTERIO DE AGRICULTURA, GANADERIA Y ALIMENTACION Y EL INTITUTO INTERAMERICANO DE COOPERACION PARA LA AGRICULTURA (IICA) PARA LA COMPRA Y DISTRIBUCION DE INSUMOS AGRICOLAS (AGROPECUARIOS) SEMILLAS CERTIFICADAS DE MAIZ, FRIJOL, CORMOS DE PLATANO, PILONES DE CARDAMOMO, CAFE, AGUACATE HASS, CACAO, LIMA PERSA Y PITAHAYA ROJA</t>
  </si>
  <si>
    <t>3 MESES</t>
  </si>
  <si>
    <t>30/09/2025</t>
  </si>
  <si>
    <t>195-2025</t>
  </si>
  <si>
    <t xml:space="preserve">CONVENIO INTERINSTITUCIONAL VEINTITRÉS GUION DOS MIL VEINTICUATRO (23-2024), DE ADMINISTRACIÓN ENTRE EL MINISTERIO DE AGRICULTURA, GANADERÍA Y ALIMENTACIÓN -MAGA- Y EL CRÉDITO HIPOTECARIO NACIONAL DE GUATEMALA -EL CREDITO-
AMPARADOS EN LA AMPLIACION PRESUPUESTARIA DECRETO 17-2024, DESTINADOS AL FONDO DE CREDITO DE APOYO A LOS PEQUEÑOS Y MEDIANOS PRODUCTORES AGRICOLAS. 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</si>
  <si>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</si>
  <si>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FERTILIZANTE.</t>
  </si>
  <si>
    <r>
      <t>FECHA DE ACTUALIZACIÓN:</t>
    </r>
    <r>
      <rPr>
        <b/>
        <sz val="12"/>
        <color theme="1"/>
        <rFont val="Calibri"/>
      </rPr>
      <t xml:space="preserve"> 05 DE ENERO DE 2026</t>
    </r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</si>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</sst>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d&quot;/&quot;mm&quot;/&quot;yyyy"/>
  </numFmts>
  <fonts count="1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u/>
      <sz val="11"/>
      <color rgb="FF1155CC"/>
      <name val="&quot;Arial&quot;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9"/>
      <color theme="1"/>
      <name val="Roboto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5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/>
    <xf numFmtId="0" fontId="3" fillId="3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 wrapText="1"/>
    </xf>
    <xf numFmtId="14" fontId="5" fillId="3" borderId="20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3" borderId="19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left" vertical="center"/>
    </xf>
    <xf numFmtId="165" fontId="5" fillId="3" borderId="19" xfId="0" applyNumberFormat="1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right" vertical="center"/>
    </xf>
    <xf numFmtId="14" fontId="5" fillId="3" borderId="21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3" borderId="17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14" fontId="7" fillId="3" borderId="2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9" fontId="7" fillId="3" borderId="17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165" fontId="5" fillId="0" borderId="20" xfId="0" applyNumberFormat="1" applyFont="1" applyFill="1" applyBorder="1" applyAlignment="1">
      <alignment horizontal="left" vertical="center"/>
    </xf>
    <xf numFmtId="14" fontId="5" fillId="0" borderId="20" xfId="0" applyNumberFormat="1" applyFont="1" applyFill="1" applyBorder="1" applyAlignment="1">
      <alignment vertical="center" wrapText="1"/>
    </xf>
    <xf numFmtId="0" fontId="12" fillId="0" borderId="16" xfId="0" applyFont="1" applyBorder="1" applyAlignment="1">
      <alignment horizontal="right" vertical="center"/>
    </xf>
    <xf numFmtId="14" fontId="7" fillId="0" borderId="20" xfId="0" applyNumberFormat="1" applyFont="1" applyFill="1" applyBorder="1" applyAlignment="1">
      <alignment vertical="center" wrapText="1"/>
    </xf>
    <xf numFmtId="0" fontId="15" fillId="0" borderId="0" xfId="1" applyFont="1" applyAlignment="1">
      <alignment vertical="center"/>
    </xf>
    <xf numFmtId="165" fontId="5" fillId="0" borderId="19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22" xfId="0" applyFont="1" applyBorder="1"/>
    <xf numFmtId="164" fontId="5" fillId="3" borderId="26" xfId="0" applyNumberFormat="1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30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9" xfId="0" applyFont="1" applyBorder="1"/>
    <xf numFmtId="0" fontId="3" fillId="3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6" fillId="0" borderId="4" xfId="0" applyFont="1" applyBorder="1" applyAlignment="1">
      <alignment horizontal="left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concursos/consultaConcurso.aspx?nog=27961281&amp;o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5"/>
  <sheetViews>
    <sheetView tabSelected="1" zoomScale="70" zoomScaleNormal="70" workbookViewId="0">
      <selection activeCell="N38" sqref="N38"/>
    </sheetView>
  </sheetViews>
  <sheetFormatPr baseColWidth="10" defaultColWidth="14.42578125" defaultRowHeight="15" customHeight="1"/>
  <cols>
    <col min="1" max="1" width="19" customWidth="1"/>
    <col min="2" max="2" width="18.85546875" customWidth="1"/>
    <col min="3" max="3" width="19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94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20" ht="21" customHeight="1">
      <c r="A2" s="83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0" ht="21" customHeight="1">
      <c r="A3" s="97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5"/>
    </row>
    <row r="4" spans="1:20" ht="21" customHeight="1">
      <c r="A4" s="83" t="s">
        <v>31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20" ht="21" customHeight="1">
      <c r="A5" s="83" t="s">
        <v>32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20" ht="21" customHeight="1">
      <c r="A6" s="83" t="s">
        <v>33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20" ht="21" customHeight="1">
      <c r="A7" s="86" t="s">
        <v>76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20" ht="21" customHeight="1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20" ht="21" customHeight="1">
      <c r="F9" s="1"/>
      <c r="G9" s="61" t="s">
        <v>77</v>
      </c>
      <c r="H9" s="1"/>
      <c r="J9" s="1"/>
    </row>
    <row r="10" spans="1:20" ht="32.25" thickBot="1">
      <c r="A10" s="2" t="s">
        <v>1</v>
      </c>
      <c r="B10" s="3" t="s">
        <v>2</v>
      </c>
      <c r="C10" s="3" t="s">
        <v>3</v>
      </c>
      <c r="D10" s="14" t="s">
        <v>4</v>
      </c>
      <c r="E10" s="3" t="s">
        <v>5</v>
      </c>
      <c r="F10" s="103" t="s">
        <v>6</v>
      </c>
      <c r="G10" s="102"/>
      <c r="H10" s="101" t="s">
        <v>7</v>
      </c>
      <c r="I10" s="102"/>
      <c r="J10" s="103" t="s">
        <v>8</v>
      </c>
      <c r="K10" s="104"/>
    </row>
    <row r="11" spans="1:20" ht="45">
      <c r="A11" s="79" t="s">
        <v>20</v>
      </c>
      <c r="B11" s="75">
        <v>72000</v>
      </c>
      <c r="C11" s="87">
        <v>12000</v>
      </c>
      <c r="D11" s="70">
        <v>2</v>
      </c>
      <c r="E11" s="70">
        <v>197</v>
      </c>
      <c r="F11" s="4" t="s">
        <v>9</v>
      </c>
      <c r="G11" s="15" t="s">
        <v>27</v>
      </c>
      <c r="H11" s="4" t="s">
        <v>10</v>
      </c>
      <c r="I11" s="16">
        <v>27488772</v>
      </c>
      <c r="J11" s="4" t="s">
        <v>11</v>
      </c>
      <c r="K11" s="50" t="s">
        <v>67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80"/>
      <c r="B12" s="76"/>
      <c r="C12" s="63"/>
      <c r="D12" s="63"/>
      <c r="E12" s="63"/>
      <c r="F12" s="7" t="s">
        <v>12</v>
      </c>
      <c r="G12" s="17">
        <v>95633960</v>
      </c>
      <c r="H12" s="7" t="s">
        <v>13</v>
      </c>
      <c r="I12" s="19">
        <v>45883</v>
      </c>
      <c r="J12" s="7" t="s">
        <v>14</v>
      </c>
      <c r="K12" s="51" t="s">
        <v>21</v>
      </c>
    </row>
    <row r="13" spans="1:20" ht="30">
      <c r="A13" s="80"/>
      <c r="B13" s="76"/>
      <c r="C13" s="63"/>
      <c r="D13" s="63"/>
      <c r="E13" s="63"/>
      <c r="F13" s="82"/>
      <c r="G13" s="78"/>
      <c r="H13" s="9" t="s">
        <v>15</v>
      </c>
      <c r="I13" s="19">
        <v>45889</v>
      </c>
      <c r="J13" s="9" t="s">
        <v>22</v>
      </c>
      <c r="K13" s="10" t="s">
        <v>23</v>
      </c>
    </row>
    <row r="14" spans="1:20">
      <c r="A14" s="80"/>
      <c r="B14" s="76"/>
      <c r="C14" s="63"/>
      <c r="D14" s="63"/>
      <c r="E14" s="63"/>
      <c r="F14" s="63"/>
      <c r="G14" s="63"/>
      <c r="H14" s="7" t="s">
        <v>16</v>
      </c>
      <c r="I14" s="19">
        <v>45894</v>
      </c>
      <c r="J14" s="7" t="s">
        <v>17</v>
      </c>
      <c r="K14" s="52">
        <v>45896</v>
      </c>
    </row>
    <row r="15" spans="1:20" ht="15.75" thickBot="1">
      <c r="A15" s="81"/>
      <c r="B15" s="77"/>
      <c r="C15" s="64"/>
      <c r="D15" s="64"/>
      <c r="E15" s="64"/>
      <c r="F15" s="64"/>
      <c r="G15" s="64"/>
      <c r="H15" s="11" t="s">
        <v>18</v>
      </c>
      <c r="I15" s="12" t="s">
        <v>19</v>
      </c>
      <c r="J15" s="11"/>
      <c r="K15" s="13"/>
    </row>
    <row r="16" spans="1:20" ht="43.5" customHeight="1">
      <c r="A16" s="79" t="s">
        <v>20</v>
      </c>
      <c r="B16" s="88">
        <v>80970</v>
      </c>
      <c r="C16" s="91">
        <f>+B16/6</f>
        <v>13495</v>
      </c>
      <c r="D16" s="70">
        <v>10</v>
      </c>
      <c r="E16" s="70">
        <v>153</v>
      </c>
      <c r="F16" s="4" t="s">
        <v>9</v>
      </c>
      <c r="G16" s="28" t="s">
        <v>42</v>
      </c>
      <c r="H16" s="4" t="s">
        <v>10</v>
      </c>
      <c r="I16" s="56">
        <v>27961281</v>
      </c>
      <c r="J16" s="4" t="s">
        <v>11</v>
      </c>
      <c r="K16" s="50" t="s">
        <v>72</v>
      </c>
    </row>
    <row r="17" spans="1:11" ht="15.75" customHeight="1">
      <c r="A17" s="80"/>
      <c r="B17" s="89"/>
      <c r="C17" s="92"/>
      <c r="D17" s="63"/>
      <c r="E17" s="63"/>
      <c r="F17" s="7" t="s">
        <v>12</v>
      </c>
      <c r="G17" s="17">
        <v>4863461</v>
      </c>
      <c r="H17" s="7" t="s">
        <v>13</v>
      </c>
      <c r="I17" s="57">
        <v>45903</v>
      </c>
      <c r="J17" s="7" t="s">
        <v>14</v>
      </c>
      <c r="K17" s="58" t="s">
        <v>41</v>
      </c>
    </row>
    <row r="18" spans="1:11" ht="30">
      <c r="A18" s="80"/>
      <c r="B18" s="89"/>
      <c r="C18" s="92"/>
      <c r="D18" s="63"/>
      <c r="E18" s="63"/>
      <c r="F18" s="82"/>
      <c r="G18" s="78"/>
      <c r="H18" s="9" t="s">
        <v>15</v>
      </c>
      <c r="I18" s="57">
        <v>45922</v>
      </c>
      <c r="J18" s="9" t="s">
        <v>22</v>
      </c>
      <c r="K18" s="53" t="s">
        <v>24</v>
      </c>
    </row>
    <row r="19" spans="1:11" ht="15.75" customHeight="1">
      <c r="A19" s="80"/>
      <c r="B19" s="89"/>
      <c r="C19" s="92"/>
      <c r="D19" s="63"/>
      <c r="E19" s="63"/>
      <c r="F19" s="63"/>
      <c r="G19" s="63"/>
      <c r="H19" s="7" t="s">
        <v>16</v>
      </c>
      <c r="I19" s="57">
        <v>45931</v>
      </c>
      <c r="J19" s="7" t="s">
        <v>17</v>
      </c>
      <c r="K19" s="59">
        <v>45937</v>
      </c>
    </row>
    <row r="20" spans="1:11" ht="15.75" customHeight="1" thickBot="1">
      <c r="A20" s="81"/>
      <c r="B20" s="90"/>
      <c r="C20" s="93"/>
      <c r="D20" s="64"/>
      <c r="E20" s="64"/>
      <c r="F20" s="64"/>
      <c r="G20" s="64"/>
      <c r="H20" s="11" t="s">
        <v>18</v>
      </c>
      <c r="I20" s="12" t="s">
        <v>19</v>
      </c>
      <c r="J20" s="11"/>
      <c r="K20" s="60"/>
    </row>
    <row r="21" spans="1:11" ht="30">
      <c r="A21" s="79" t="s">
        <v>20</v>
      </c>
      <c r="B21" s="75">
        <v>60000</v>
      </c>
      <c r="C21" s="87">
        <v>10000</v>
      </c>
      <c r="D21" s="70">
        <v>1</v>
      </c>
      <c r="E21" s="70">
        <v>113</v>
      </c>
      <c r="F21" s="4" t="s">
        <v>9</v>
      </c>
      <c r="G21" s="5" t="s">
        <v>25</v>
      </c>
      <c r="H21" s="4" t="s">
        <v>10</v>
      </c>
      <c r="I21" s="27">
        <v>26913836</v>
      </c>
      <c r="J21" s="4" t="s">
        <v>11</v>
      </c>
      <c r="K21" s="22" t="s">
        <v>61</v>
      </c>
    </row>
    <row r="22" spans="1:11">
      <c r="A22" s="80"/>
      <c r="B22" s="76"/>
      <c r="C22" s="63"/>
      <c r="D22" s="63"/>
      <c r="E22" s="63"/>
      <c r="F22" s="7" t="s">
        <v>12</v>
      </c>
      <c r="G22" s="8">
        <v>74650068</v>
      </c>
      <c r="H22" s="7" t="s">
        <v>13</v>
      </c>
      <c r="I22" s="19" t="s">
        <v>63</v>
      </c>
      <c r="J22" s="7" t="s">
        <v>14</v>
      </c>
      <c r="K22" s="20" t="s">
        <v>21</v>
      </c>
    </row>
    <row r="23" spans="1:11" ht="30">
      <c r="A23" s="80"/>
      <c r="B23" s="76"/>
      <c r="C23" s="63"/>
      <c r="D23" s="63"/>
      <c r="E23" s="63"/>
      <c r="F23" s="82"/>
      <c r="G23" s="78"/>
      <c r="H23" s="9" t="s">
        <v>15</v>
      </c>
      <c r="I23" s="19" t="s">
        <v>64</v>
      </c>
      <c r="J23" s="9" t="s">
        <v>22</v>
      </c>
      <c r="K23" s="10" t="s">
        <v>26</v>
      </c>
    </row>
    <row r="24" spans="1:11" ht="15.75" customHeight="1">
      <c r="A24" s="80"/>
      <c r="B24" s="76"/>
      <c r="C24" s="63"/>
      <c r="D24" s="63"/>
      <c r="E24" s="63"/>
      <c r="F24" s="63"/>
      <c r="G24" s="63"/>
      <c r="H24" s="7" t="s">
        <v>16</v>
      </c>
      <c r="I24" s="19" t="s">
        <v>65</v>
      </c>
      <c r="J24" s="7" t="s">
        <v>17</v>
      </c>
      <c r="K24" s="21" t="s">
        <v>62</v>
      </c>
    </row>
    <row r="25" spans="1:11" ht="15.75" customHeight="1" thickBot="1">
      <c r="A25" s="81"/>
      <c r="B25" s="77"/>
      <c r="C25" s="64"/>
      <c r="D25" s="64"/>
      <c r="E25" s="64"/>
      <c r="F25" s="64"/>
      <c r="G25" s="64"/>
      <c r="H25" s="11" t="s">
        <v>18</v>
      </c>
      <c r="I25" s="12" t="s">
        <v>19</v>
      </c>
      <c r="J25" s="11"/>
      <c r="K25" s="13"/>
    </row>
    <row r="26" spans="1:11" ht="39" customHeight="1">
      <c r="A26" s="79" t="s">
        <v>34</v>
      </c>
      <c r="B26" s="75">
        <v>522212.42</v>
      </c>
      <c r="C26" s="75">
        <f>+B26</f>
        <v>522212.42</v>
      </c>
      <c r="D26" s="70">
        <v>1</v>
      </c>
      <c r="E26" s="70">
        <v>191</v>
      </c>
      <c r="F26" s="4" t="s">
        <v>9</v>
      </c>
      <c r="G26" s="15" t="s">
        <v>35</v>
      </c>
      <c r="H26" s="4" t="s">
        <v>10</v>
      </c>
      <c r="I26" s="27">
        <v>25806904</v>
      </c>
      <c r="J26" s="4" t="s">
        <v>36</v>
      </c>
      <c r="K26" s="29" t="s">
        <v>43</v>
      </c>
    </row>
    <row r="27" spans="1:11" ht="22.5" customHeight="1">
      <c r="A27" s="80"/>
      <c r="B27" s="76"/>
      <c r="C27" s="76"/>
      <c r="D27" s="63"/>
      <c r="E27" s="63"/>
      <c r="F27" s="7" t="s">
        <v>12</v>
      </c>
      <c r="G27" s="17">
        <v>330388</v>
      </c>
      <c r="H27" s="7" t="s">
        <v>13</v>
      </c>
      <c r="I27" s="25">
        <v>45841</v>
      </c>
      <c r="J27" s="7" t="s">
        <v>37</v>
      </c>
      <c r="K27" s="20" t="s">
        <v>38</v>
      </c>
    </row>
    <row r="28" spans="1:11" ht="192.75" customHeight="1">
      <c r="A28" s="80"/>
      <c r="B28" s="76"/>
      <c r="C28" s="76"/>
      <c r="D28" s="63"/>
      <c r="E28" s="63"/>
      <c r="F28" s="82"/>
      <c r="G28" s="78"/>
      <c r="H28" s="9" t="s">
        <v>15</v>
      </c>
      <c r="I28" s="25">
        <v>45841</v>
      </c>
      <c r="J28" s="9" t="s">
        <v>22</v>
      </c>
      <c r="K28" s="10" t="s">
        <v>44</v>
      </c>
    </row>
    <row r="29" spans="1:11" ht="15.75" customHeight="1">
      <c r="A29" s="80"/>
      <c r="B29" s="76"/>
      <c r="C29" s="76"/>
      <c r="D29" s="63"/>
      <c r="E29" s="63"/>
      <c r="F29" s="63"/>
      <c r="G29" s="63"/>
      <c r="H29" s="7" t="s">
        <v>16</v>
      </c>
      <c r="I29" s="25" t="s">
        <v>55</v>
      </c>
      <c r="J29" s="7" t="s">
        <v>39</v>
      </c>
      <c r="K29" s="21">
        <v>45784</v>
      </c>
    </row>
    <row r="30" spans="1:11" ht="15.75" customHeight="1" thickBot="1">
      <c r="A30" s="81"/>
      <c r="B30" s="77"/>
      <c r="C30" s="77"/>
      <c r="D30" s="64"/>
      <c r="E30" s="64"/>
      <c r="F30" s="64"/>
      <c r="G30" s="64"/>
      <c r="H30" s="11" t="s">
        <v>18</v>
      </c>
      <c r="I30" s="24" t="s">
        <v>19</v>
      </c>
      <c r="J30" s="23"/>
      <c r="K30" s="13"/>
    </row>
    <row r="31" spans="1:11" ht="30">
      <c r="A31" s="79" t="s">
        <v>34</v>
      </c>
      <c r="B31" s="75">
        <v>44999342.57</v>
      </c>
      <c r="C31" s="75">
        <v>44999342.57</v>
      </c>
      <c r="D31" s="70">
        <v>1</v>
      </c>
      <c r="E31" s="70">
        <v>191</v>
      </c>
      <c r="F31" s="4" t="s">
        <v>9</v>
      </c>
      <c r="G31" s="15" t="s">
        <v>35</v>
      </c>
      <c r="H31" s="4" t="s">
        <v>10</v>
      </c>
      <c r="I31" s="30">
        <v>26760347</v>
      </c>
      <c r="J31" s="4" t="s">
        <v>36</v>
      </c>
      <c r="K31" s="22" t="s">
        <v>46</v>
      </c>
    </row>
    <row r="32" spans="1:11" ht="15.75" customHeight="1">
      <c r="A32" s="80"/>
      <c r="B32" s="76"/>
      <c r="C32" s="76"/>
      <c r="D32" s="63"/>
      <c r="E32" s="63"/>
      <c r="F32" s="7" t="s">
        <v>12</v>
      </c>
      <c r="G32" s="17">
        <v>330388</v>
      </c>
      <c r="H32" s="7" t="s">
        <v>13</v>
      </c>
      <c r="I32" s="19">
        <v>45813</v>
      </c>
      <c r="J32" s="7" t="s">
        <v>37</v>
      </c>
      <c r="K32" s="20" t="s">
        <v>38</v>
      </c>
    </row>
    <row r="33" spans="1:11" ht="84.75" customHeight="1">
      <c r="A33" s="80"/>
      <c r="B33" s="76"/>
      <c r="C33" s="76"/>
      <c r="D33" s="63"/>
      <c r="E33" s="63"/>
      <c r="F33" s="82"/>
      <c r="G33" s="78"/>
      <c r="H33" s="9" t="s">
        <v>15</v>
      </c>
      <c r="I33" s="19">
        <v>45821</v>
      </c>
      <c r="J33" s="9" t="s">
        <v>22</v>
      </c>
      <c r="K33" s="31" t="s">
        <v>45</v>
      </c>
    </row>
    <row r="34" spans="1:11" ht="15.75" customHeight="1">
      <c r="A34" s="80"/>
      <c r="B34" s="76"/>
      <c r="C34" s="76"/>
      <c r="D34" s="63"/>
      <c r="E34" s="63"/>
      <c r="F34" s="63"/>
      <c r="G34" s="63"/>
      <c r="H34" s="7" t="s">
        <v>16</v>
      </c>
      <c r="I34" s="19">
        <v>45821</v>
      </c>
      <c r="J34" s="7" t="s">
        <v>39</v>
      </c>
      <c r="K34" s="18" t="s">
        <v>56</v>
      </c>
    </row>
    <row r="35" spans="1:11" ht="15.75" customHeight="1" thickBot="1">
      <c r="A35" s="81"/>
      <c r="B35" s="77"/>
      <c r="C35" s="77"/>
      <c r="D35" s="64"/>
      <c r="E35" s="64"/>
      <c r="F35" s="64"/>
      <c r="G35" s="64"/>
      <c r="H35" s="11" t="s">
        <v>18</v>
      </c>
      <c r="I35" s="12" t="s">
        <v>19</v>
      </c>
      <c r="J35" s="11"/>
      <c r="K35" s="13"/>
    </row>
    <row r="36" spans="1:11" ht="42" customHeight="1">
      <c r="A36" s="66" t="s">
        <v>47</v>
      </c>
      <c r="B36" s="69">
        <v>500000000</v>
      </c>
      <c r="C36" s="69">
        <v>500000000</v>
      </c>
      <c r="D36" s="70">
        <v>1</v>
      </c>
      <c r="E36" s="71">
        <v>691</v>
      </c>
      <c r="F36" s="32" t="s">
        <v>9</v>
      </c>
      <c r="G36" s="33" t="s">
        <v>35</v>
      </c>
      <c r="H36" s="32" t="s">
        <v>10</v>
      </c>
      <c r="I36" s="34">
        <v>24899119</v>
      </c>
      <c r="J36" s="35" t="s">
        <v>48</v>
      </c>
      <c r="K36" s="36" t="s">
        <v>49</v>
      </c>
    </row>
    <row r="37" spans="1:11" ht="30" customHeight="1">
      <c r="A37" s="67"/>
      <c r="B37" s="63"/>
      <c r="C37" s="63"/>
      <c r="D37" s="63"/>
      <c r="E37" s="63"/>
      <c r="F37" s="37" t="s">
        <v>12</v>
      </c>
      <c r="G37" s="38">
        <v>330388</v>
      </c>
      <c r="H37" s="37" t="s">
        <v>13</v>
      </c>
      <c r="I37" s="39">
        <v>45623</v>
      </c>
      <c r="J37" s="40" t="s">
        <v>50</v>
      </c>
      <c r="K37" s="20" t="s">
        <v>51</v>
      </c>
    </row>
    <row r="38" spans="1:11" ht="288" customHeight="1">
      <c r="A38" s="67"/>
      <c r="B38" s="63"/>
      <c r="C38" s="63"/>
      <c r="D38" s="63"/>
      <c r="E38" s="63"/>
      <c r="F38" s="62"/>
      <c r="G38" s="65"/>
      <c r="H38" s="40" t="s">
        <v>15</v>
      </c>
      <c r="I38" s="41" t="s">
        <v>52</v>
      </c>
      <c r="J38" s="40" t="s">
        <v>22</v>
      </c>
      <c r="K38" s="55" t="s">
        <v>73</v>
      </c>
    </row>
    <row r="39" spans="1:11" ht="30" customHeight="1">
      <c r="A39" s="67"/>
      <c r="B39" s="63"/>
      <c r="C39" s="63"/>
      <c r="D39" s="63"/>
      <c r="E39" s="63"/>
      <c r="F39" s="63"/>
      <c r="G39" s="63"/>
      <c r="H39" s="37" t="s">
        <v>16</v>
      </c>
      <c r="I39" s="42">
        <v>45624</v>
      </c>
      <c r="J39" s="40" t="s">
        <v>53</v>
      </c>
      <c r="K39" s="21">
        <v>45621</v>
      </c>
    </row>
    <row r="40" spans="1:11" ht="30" customHeight="1" thickBot="1">
      <c r="A40" s="68"/>
      <c r="B40" s="64"/>
      <c r="C40" s="64"/>
      <c r="D40" s="64"/>
      <c r="E40" s="64"/>
      <c r="F40" s="64"/>
      <c r="G40" s="64"/>
      <c r="H40" s="43" t="s">
        <v>18</v>
      </c>
      <c r="I40" s="44" t="s">
        <v>54</v>
      </c>
      <c r="J40" s="45"/>
      <c r="K40" s="46"/>
    </row>
    <row r="41" spans="1:11" ht="61.5" customHeight="1">
      <c r="A41" s="66" t="s">
        <v>47</v>
      </c>
      <c r="B41" s="72">
        <v>111111112</v>
      </c>
      <c r="C41" s="72">
        <f>+B41</f>
        <v>111111112</v>
      </c>
      <c r="D41" s="70">
        <v>1</v>
      </c>
      <c r="E41" s="71">
        <v>263</v>
      </c>
      <c r="F41" s="32" t="s">
        <v>9</v>
      </c>
      <c r="G41" s="33" t="s">
        <v>57</v>
      </c>
      <c r="H41" s="47" t="s">
        <v>40</v>
      </c>
      <c r="I41" s="48" t="s">
        <v>58</v>
      </c>
      <c r="J41" s="35" t="s">
        <v>48</v>
      </c>
      <c r="K41" s="36" t="s">
        <v>46</v>
      </c>
    </row>
    <row r="42" spans="1:11" ht="44.25" customHeight="1">
      <c r="A42" s="67"/>
      <c r="B42" s="73"/>
      <c r="C42" s="73"/>
      <c r="D42" s="63"/>
      <c r="E42" s="63"/>
      <c r="F42" s="37" t="s">
        <v>12</v>
      </c>
      <c r="G42" s="38">
        <v>3716848</v>
      </c>
      <c r="H42" s="37" t="s">
        <v>13</v>
      </c>
      <c r="I42" s="39">
        <v>45868</v>
      </c>
      <c r="J42" s="40" t="s">
        <v>50</v>
      </c>
      <c r="K42" s="26" t="s">
        <v>59</v>
      </c>
    </row>
    <row r="43" spans="1:11" ht="261.75" customHeight="1">
      <c r="A43" s="67"/>
      <c r="B43" s="73"/>
      <c r="C43" s="73"/>
      <c r="D43" s="63"/>
      <c r="E43" s="63"/>
      <c r="F43" s="62"/>
      <c r="G43" s="65"/>
      <c r="H43" s="40" t="s">
        <v>15</v>
      </c>
      <c r="I43" s="41" t="s">
        <v>60</v>
      </c>
      <c r="J43" s="40" t="s">
        <v>22</v>
      </c>
      <c r="K43" s="53" t="s">
        <v>74</v>
      </c>
    </row>
    <row r="44" spans="1:11" ht="44.25" customHeight="1">
      <c r="A44" s="67"/>
      <c r="B44" s="73"/>
      <c r="C44" s="73"/>
      <c r="D44" s="63"/>
      <c r="E44" s="63"/>
      <c r="F44" s="63"/>
      <c r="G44" s="63"/>
      <c r="H44" s="37" t="s">
        <v>16</v>
      </c>
      <c r="I44" s="42">
        <v>45868</v>
      </c>
      <c r="J44" s="40" t="s">
        <v>53</v>
      </c>
      <c r="K44" s="21">
        <v>45845</v>
      </c>
    </row>
    <row r="45" spans="1:11" ht="44.25" customHeight="1" thickBot="1">
      <c r="A45" s="68"/>
      <c r="B45" s="74"/>
      <c r="C45" s="74"/>
      <c r="D45" s="64"/>
      <c r="E45" s="64"/>
      <c r="F45" s="64"/>
      <c r="G45" s="64"/>
      <c r="H45" s="43" t="s">
        <v>18</v>
      </c>
      <c r="I45" s="44" t="s">
        <v>54</v>
      </c>
      <c r="J45" s="45"/>
      <c r="K45" s="46"/>
    </row>
    <row r="46" spans="1:11" ht="60">
      <c r="A46" s="66" t="s">
        <v>47</v>
      </c>
      <c r="B46" s="69">
        <v>8888888</v>
      </c>
      <c r="C46" s="69">
        <f>+B46</f>
        <v>8888888</v>
      </c>
      <c r="D46" s="70">
        <v>1</v>
      </c>
      <c r="E46" s="71">
        <v>194</v>
      </c>
      <c r="F46" s="32" t="s">
        <v>9</v>
      </c>
      <c r="G46" s="33" t="s">
        <v>57</v>
      </c>
      <c r="H46" s="47" t="s">
        <v>40</v>
      </c>
      <c r="I46" s="49" t="s">
        <v>58</v>
      </c>
      <c r="J46" s="35" t="s">
        <v>48</v>
      </c>
      <c r="K46" s="36" t="s">
        <v>46</v>
      </c>
    </row>
    <row r="47" spans="1:11" ht="48" customHeight="1">
      <c r="A47" s="67"/>
      <c r="B47" s="63"/>
      <c r="C47" s="63"/>
      <c r="D47" s="63"/>
      <c r="E47" s="63"/>
      <c r="F47" s="37" t="s">
        <v>12</v>
      </c>
      <c r="G47" s="38">
        <v>3716848</v>
      </c>
      <c r="H47" s="37" t="s">
        <v>13</v>
      </c>
      <c r="I47" s="39">
        <v>45868</v>
      </c>
      <c r="J47" s="40" t="s">
        <v>50</v>
      </c>
      <c r="K47" s="26" t="s">
        <v>59</v>
      </c>
    </row>
    <row r="48" spans="1:11" ht="227.25" customHeight="1">
      <c r="A48" s="67"/>
      <c r="B48" s="63"/>
      <c r="C48" s="63"/>
      <c r="D48" s="63"/>
      <c r="E48" s="63"/>
      <c r="F48" s="62"/>
      <c r="G48" s="65"/>
      <c r="H48" s="40" t="s">
        <v>15</v>
      </c>
      <c r="I48" s="41" t="s">
        <v>60</v>
      </c>
      <c r="J48" s="40" t="s">
        <v>22</v>
      </c>
      <c r="K48" s="53" t="s">
        <v>75</v>
      </c>
    </row>
    <row r="49" spans="1:11" ht="48" customHeight="1">
      <c r="A49" s="67"/>
      <c r="B49" s="63"/>
      <c r="C49" s="63"/>
      <c r="D49" s="63"/>
      <c r="E49" s="63"/>
      <c r="F49" s="63"/>
      <c r="G49" s="63"/>
      <c r="H49" s="37" t="s">
        <v>16</v>
      </c>
      <c r="I49" s="42">
        <v>45868</v>
      </c>
      <c r="J49" s="40" t="s">
        <v>53</v>
      </c>
      <c r="K49" s="21">
        <v>45845</v>
      </c>
    </row>
    <row r="50" spans="1:11" ht="48" customHeight="1" thickBot="1">
      <c r="A50" s="68"/>
      <c r="B50" s="64"/>
      <c r="C50" s="64"/>
      <c r="D50" s="64"/>
      <c r="E50" s="64"/>
      <c r="F50" s="64"/>
      <c r="G50" s="64"/>
      <c r="H50" s="43" t="s">
        <v>18</v>
      </c>
      <c r="I50" s="44" t="s">
        <v>54</v>
      </c>
      <c r="J50" s="45"/>
      <c r="K50" s="46"/>
    </row>
    <row r="51" spans="1:11" ht="60">
      <c r="A51" s="66" t="s">
        <v>47</v>
      </c>
      <c r="B51" s="69">
        <v>16842222</v>
      </c>
      <c r="C51" s="69">
        <f>+B51</f>
        <v>16842222</v>
      </c>
      <c r="D51" s="70">
        <v>1</v>
      </c>
      <c r="E51" s="71"/>
      <c r="F51" s="32" t="s">
        <v>9</v>
      </c>
      <c r="G51" s="33" t="s">
        <v>57</v>
      </c>
      <c r="H51" s="47" t="s">
        <v>40</v>
      </c>
      <c r="I51" s="54" t="s">
        <v>68</v>
      </c>
      <c r="J51" s="35" t="s">
        <v>48</v>
      </c>
      <c r="K51" s="36" t="s">
        <v>66</v>
      </c>
    </row>
    <row r="52" spans="1:11" ht="30">
      <c r="A52" s="67"/>
      <c r="B52" s="63"/>
      <c r="C52" s="63"/>
      <c r="D52" s="63"/>
      <c r="E52" s="63"/>
      <c r="F52" s="37" t="s">
        <v>12</v>
      </c>
      <c r="G52" s="38">
        <v>3716848</v>
      </c>
      <c r="H52" s="37" t="s">
        <v>13</v>
      </c>
      <c r="I52" s="39">
        <v>45930</v>
      </c>
      <c r="J52" s="40" t="s">
        <v>50</v>
      </c>
      <c r="K52" s="26" t="s">
        <v>70</v>
      </c>
    </row>
    <row r="53" spans="1:11" ht="348" customHeight="1">
      <c r="A53" s="67"/>
      <c r="B53" s="63"/>
      <c r="C53" s="63"/>
      <c r="D53" s="63"/>
      <c r="E53" s="63"/>
      <c r="F53" s="62"/>
      <c r="G53" s="65"/>
      <c r="H53" s="40" t="s">
        <v>15</v>
      </c>
      <c r="I53" s="41" t="s">
        <v>71</v>
      </c>
      <c r="J53" s="40" t="s">
        <v>22</v>
      </c>
      <c r="K53" s="55" t="s">
        <v>69</v>
      </c>
    </row>
    <row r="54" spans="1:11" ht="30">
      <c r="A54" s="67"/>
      <c r="B54" s="63"/>
      <c r="C54" s="63"/>
      <c r="D54" s="63"/>
      <c r="E54" s="63"/>
      <c r="F54" s="63"/>
      <c r="G54" s="63"/>
      <c r="H54" s="37" t="s">
        <v>16</v>
      </c>
      <c r="I54" s="42">
        <v>45930</v>
      </c>
      <c r="J54" s="40" t="s">
        <v>53</v>
      </c>
      <c r="K54" s="21">
        <v>45905</v>
      </c>
    </row>
    <row r="55" spans="1:11" ht="31.5" customHeight="1" thickBot="1">
      <c r="A55" s="68"/>
      <c r="B55" s="64"/>
      <c r="C55" s="64"/>
      <c r="D55" s="64"/>
      <c r="E55" s="64"/>
      <c r="F55" s="64"/>
      <c r="G55" s="64"/>
      <c r="H55" s="43" t="s">
        <v>18</v>
      </c>
      <c r="I55" s="44" t="s">
        <v>54</v>
      </c>
      <c r="J55" s="45"/>
      <c r="K55" s="46"/>
    </row>
    <row r="56" spans="1:11" ht="15.75" customHeight="1">
      <c r="F56" s="1"/>
      <c r="H56" s="1"/>
      <c r="J56" s="1"/>
    </row>
    <row r="57" spans="1:11" ht="15.75" customHeight="1">
      <c r="F57" s="1"/>
      <c r="H57" s="1"/>
      <c r="J57" s="1"/>
    </row>
    <row r="58" spans="1:11" ht="15.75" customHeight="1">
      <c r="F58" s="1"/>
      <c r="H58" s="1"/>
      <c r="J58" s="1"/>
    </row>
    <row r="59" spans="1:11" ht="15.75" customHeight="1">
      <c r="F59" s="1"/>
      <c r="H59" s="1"/>
      <c r="J59" s="1"/>
    </row>
    <row r="60" spans="1:11" ht="15.75" customHeight="1">
      <c r="F60" s="1"/>
      <c r="H60" s="1"/>
      <c r="J60" s="1"/>
    </row>
    <row r="61" spans="1:11" ht="15.75" customHeight="1">
      <c r="F61" s="1"/>
      <c r="H61" s="1"/>
      <c r="J61" s="1"/>
    </row>
    <row r="62" spans="1:11" ht="15.75" customHeight="1">
      <c r="F62" s="1"/>
      <c r="H62" s="1"/>
      <c r="J62" s="1"/>
    </row>
    <row r="63" spans="1:11" ht="15.75" customHeight="1">
      <c r="F63" s="1"/>
      <c r="H63" s="1"/>
      <c r="J63" s="1"/>
    </row>
    <row r="64" spans="1:11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</sheetData>
  <mergeCells count="74">
    <mergeCell ref="F53:F55"/>
    <mergeCell ref="G53:G55"/>
    <mergeCell ref="A51:A55"/>
    <mergeCell ref="B51:B55"/>
    <mergeCell ref="C51:C55"/>
    <mergeCell ref="D51:D55"/>
    <mergeCell ref="E51:E55"/>
    <mergeCell ref="A8:K8"/>
    <mergeCell ref="H10:I10"/>
    <mergeCell ref="J10:K10"/>
    <mergeCell ref="A11:A15"/>
    <mergeCell ref="B11:B15"/>
    <mergeCell ref="C11:C15"/>
    <mergeCell ref="D11:D15"/>
    <mergeCell ref="E11:E15"/>
    <mergeCell ref="F10:G10"/>
    <mergeCell ref="A1:K1"/>
    <mergeCell ref="A2:K2"/>
    <mergeCell ref="A3:K3"/>
    <mergeCell ref="A4:K4"/>
    <mergeCell ref="A5:K5"/>
    <mergeCell ref="A6:K6"/>
    <mergeCell ref="A7:K7"/>
    <mergeCell ref="C21:C25"/>
    <mergeCell ref="D21:D25"/>
    <mergeCell ref="E21:E25"/>
    <mergeCell ref="F23:F25"/>
    <mergeCell ref="A21:A25"/>
    <mergeCell ref="A16:A20"/>
    <mergeCell ref="B16:B20"/>
    <mergeCell ref="C16:C20"/>
    <mergeCell ref="D16:D20"/>
    <mergeCell ref="E16:E20"/>
    <mergeCell ref="F13:F15"/>
    <mergeCell ref="G13:G15"/>
    <mergeCell ref="F18:F20"/>
    <mergeCell ref="G18:G20"/>
    <mergeCell ref="B21:B25"/>
    <mergeCell ref="G23:G25"/>
    <mergeCell ref="A31:A35"/>
    <mergeCell ref="B31:B35"/>
    <mergeCell ref="C31:C35"/>
    <mergeCell ref="D31:D35"/>
    <mergeCell ref="E31:E35"/>
    <mergeCell ref="F33:F35"/>
    <mergeCell ref="G33:G35"/>
    <mergeCell ref="A26:A30"/>
    <mergeCell ref="D26:D30"/>
    <mergeCell ref="F28:F30"/>
    <mergeCell ref="G28:G30"/>
    <mergeCell ref="B26:B30"/>
    <mergeCell ref="C26:C30"/>
    <mergeCell ref="E26:E30"/>
    <mergeCell ref="F38:F40"/>
    <mergeCell ref="G38:G40"/>
    <mergeCell ref="A36:A40"/>
    <mergeCell ref="B36:B40"/>
    <mergeCell ref="C36:C40"/>
    <mergeCell ref="D36:D40"/>
    <mergeCell ref="E36:E40"/>
    <mergeCell ref="F43:F45"/>
    <mergeCell ref="G43:G45"/>
    <mergeCell ref="A46:A50"/>
    <mergeCell ref="B46:B50"/>
    <mergeCell ref="C46:C50"/>
    <mergeCell ref="D46:D50"/>
    <mergeCell ref="E46:E50"/>
    <mergeCell ref="F48:F50"/>
    <mergeCell ref="G48:G50"/>
    <mergeCell ref="A41:A45"/>
    <mergeCell ref="B41:B45"/>
    <mergeCell ref="C41:C45"/>
    <mergeCell ref="D41:D45"/>
    <mergeCell ref="E41:E45"/>
  </mergeCells>
  <hyperlinks>
    <hyperlink ref="I16" r:id="rId1" display="https://www.guatecompras.gt/concursos/consultaConcurso.aspx?nog=27961281&amp;o=5"/>
  </hyperlinks>
  <pageMargins left="0.31496062992125984" right="0.19685039370078741" top="0.74803149606299213" bottom="0.74803149606299213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11, Artículo 10, Decret</vt:lpstr>
      <vt:lpstr>'Numeral 11, Artículo 10, Decret'!Títulos_a_imprimir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2026-01-05T21:49:49Z</cp:lastPrinted>
  <dcterms:created xsi:type="dcterms:W3CDTF">2021-09-01T16:13:36Z</dcterms:created>
  <dcterms:modified xsi:type="dcterms:W3CDTF">2026-01-06T14:38:56Z</dcterms:modified>
</cp:coreProperties>
</file>