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DICIEMBRE 2025\"/>
    </mc:Choice>
  </mc:AlternateContent>
  <bookViews>
    <workbookView xWindow="0" yWindow="0" windowWidth="20490" windowHeight="7755"/>
  </bookViews>
  <sheets>
    <sheet name="  N10 COTZ DICIEMBRE" sheetId="7" r:id="rId1"/>
  </sheets>
  <definedNames>
    <definedName name="_xlnm._FilterDatabase" localSheetId="0" hidden="1">'  N10 COTZ DICIEMBRE'!$A$1:$K$21</definedName>
    <definedName name="_xlnm.Print_Titles" localSheetId="0">'  N10 COTZ DICIEMBRE'!$1:$10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47" i="7" l="1"/>
  <c r="D42" i="7" l="1"/>
  <c r="D37" i="7"/>
  <c r="D22" i="7" l="1"/>
  <c r="D32" i="7"/>
  <c r="D12" i="7"/>
</calcChain>
</file>

<file path=xl/sharedStrings.xml><?xml version="1.0" encoding="utf-8"?>
<sst xmlns="http://schemas.openxmlformats.org/spreadsheetml/2006/main" count="169" uniqueCount="67">
  <si>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</si>
  <si>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</si>
  <si>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</si>
  <si>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</si>
  <si>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</si>
  <si>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</si>
  <si>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</si>
  <si>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</si>
  <si>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</si>
  <si>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</si>
  <si>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</si>
  <si>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</si>
  <si>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</si>
  <si>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</si>
  <si>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</si>
  <si>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</si>
  <si>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</si>
  <si>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</si>
  <si>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</si>
  <si>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</si>
  <si>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</si>
  <si>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</si>
  <si>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</si>
  <si>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</si>
  <si>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</si>
  <si>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</si>
  <si>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</si>
  <si>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</si>
  <si>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</si>
  <si>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</si>
  <si>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</si>
  <si>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</si>
  <si>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</si>
  <si>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</si>
  <si>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</si>
  <si>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  <family val="2"/>
      </rPr>
      <t xml:space="preserve">ENTIDAD: </t>
    </r>
    <r>
      <rPr>
        <b/>
        <sz val="11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VICEMINISTERIO DE DESARROLLO ECONÓMICO RURAL DEL MINISTERIO DE AGRICULTURA, GANADERIA Y ALIMENTACIÓN</t>
    </r>
  </si>
  <si>
    <r>
      <rPr>
        <b/>
        <sz val="16"/>
        <color theme="1"/>
        <rFont val="Calibri"/>
        <family val="2"/>
      </rPr>
      <t xml:space="preserve">DIRECCIÓN: </t>
    </r>
    <r>
      <rPr>
        <b/>
        <sz val="12"/>
        <color theme="1"/>
        <rFont val="Calibri"/>
        <family val="2"/>
      </rPr>
      <t>UNIDAD DESCONCENTRADA DE ADMINISTRACIÓN FINANCIERA Y ADMINISTRATIVA, 7a. Avenida 6-80, Zona 13</t>
    </r>
  </si>
  <si>
    <r>
      <rPr>
        <b/>
        <sz val="16"/>
        <color theme="1"/>
        <rFont val="Calibri"/>
        <family val="2"/>
      </rPr>
      <t xml:space="preserve">HORARIO DE ATENCIÓN: </t>
    </r>
    <r>
      <rPr>
        <b/>
        <sz val="12"/>
        <color theme="1"/>
        <rFont val="Calibri"/>
        <family val="2"/>
      </rPr>
      <t>8:00 A 16:30 HORAS</t>
    </r>
  </si>
  <si>
    <r>
      <rPr>
        <b/>
        <sz val="16"/>
        <color theme="1"/>
        <rFont val="Calibri"/>
        <family val="2"/>
      </rPr>
      <t xml:space="preserve">TELÉFONO: </t>
    </r>
    <r>
      <rPr>
        <b/>
        <sz val="12"/>
        <color theme="1"/>
        <rFont val="Calibri"/>
        <family val="2"/>
      </rPr>
      <t>1557 Ext. 7072</t>
    </r>
  </si>
  <si>
    <r>
      <rPr>
        <b/>
        <sz val="16"/>
        <color theme="1"/>
        <rFont val="Calibri"/>
        <family val="2"/>
      </rPr>
      <t xml:space="preserve">DIRECTOR: </t>
    </r>
    <r>
      <rPr>
        <b/>
        <sz val="12"/>
        <color theme="1"/>
        <rFont val="Calibri"/>
        <family val="2"/>
      </rPr>
      <t>EHVER  AROLDO GARCÍA MANSILLA</t>
    </r>
  </si>
  <si>
    <r>
      <rPr>
        <b/>
        <sz val="16"/>
        <color theme="1"/>
        <rFont val="Calibri"/>
        <family val="2"/>
      </rPr>
      <t xml:space="preserve">ENCARGADO DE ACTUALIZACIÓN: </t>
    </r>
    <r>
      <rPr>
        <b/>
        <sz val="12"/>
        <color theme="1"/>
        <rFont val="Calibri"/>
        <family val="2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</si>
  <si>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</si>
  <si>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</si>
  <si>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</si>
  <si>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</si>
  <si>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</si>
  <si>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</si>
  <si>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</si>
  <si>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</si>
  <si>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t>DICIEMBRE  DE 2025</t>
  </si>
  <si>
    <t>214
223
232
254
268
269
274
281
282
283
299</t>
  </si>
  <si>
    <t>BACA,CHIROY,,JORGE,DANIEL</t>
  </si>
  <si>
    <t>34-2025</t>
  </si>
  <si>
    <t>DOTACIÓN DE INSUMOS PARA SISTEMAS DE IRRIGACIÓN AGRÍCOLA EN LOS DEPARTAMENTOS DE CHIQUIMULA, EL PROGRESO Y JUTIAPA</t>
  </si>
  <si>
    <t>PORRAS,RIVERA,,IVÁN,ESTUARDO</t>
  </si>
  <si>
    <t>33-2025</t>
  </si>
  <si>
    <t>CONSTRUCCION SISTEMA DE RIEGO UNIDAD DE RIEGO PAJALES, ALDEA LOS PAJALES CUBULCO, BAJA VERAPAZ</t>
  </si>
  <si>
    <t>13 MESES</t>
  </si>
  <si>
    <r>
      <t xml:space="preserve">FECHA DE ACTUALIZACIÓN:  </t>
    </r>
    <r>
      <rPr>
        <b/>
        <sz val="12"/>
        <color theme="1"/>
        <rFont val="Calibri"/>
        <family val="2"/>
      </rPr>
      <t>05 DE ENERO DE 2026</t>
    </r>
  </si>
  <si>
    <t>SERVICOMP DE GUATEMALA SOCIEDAD ANONIMA</t>
  </si>
  <si>
    <t xml:space="preserve"> 
37391917</t>
  </si>
  <si>
    <t>38-2025</t>
  </si>
  <si>
    <t>1 DIA</t>
  </si>
  <si>
    <t>ADQUISICIÓN DE EQUIPO DE CÓMPUTO PARA USO EN EL VICEMINISTERIO DE DESARROLLO ECONÓMICO RURAL</t>
  </si>
  <si>
    <t>29/9/2025</t>
  </si>
  <si>
    <t>23/9/2025</t>
  </si>
  <si>
    <t>23/10/2025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</si>
</sst>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166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4" fontId="5" fillId="0" borderId="26" xfId="0" applyNumberFormat="1" applyFont="1" applyFill="1" applyBorder="1" applyAlignment="1">
      <alignment horizontal="right" vertical="center"/>
    </xf>
    <xf numFmtId="14" fontId="5" fillId="0" borderId="27" xfId="0" applyNumberFormat="1" applyFont="1" applyFill="1" applyBorder="1" applyAlignment="1">
      <alignment vertical="center" wrapText="1"/>
    </xf>
    <xf numFmtId="166" fontId="5" fillId="0" borderId="26" xfId="0" applyNumberFormat="1" applyFont="1" applyFill="1" applyBorder="1" applyAlignment="1">
      <alignment horizontal="right" vertical="center"/>
    </xf>
    <xf numFmtId="166" fontId="5" fillId="0" borderId="27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 wrapText="1"/>
    </xf>
    <xf numFmtId="49" fontId="5" fillId="0" borderId="23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25" xfId="0" applyFont="1" applyFill="1" applyBorder="1"/>
    <xf numFmtId="0" fontId="2" fillId="0" borderId="17" xfId="0" applyFont="1" applyFill="1" applyBorder="1"/>
    <xf numFmtId="0" fontId="5" fillId="0" borderId="2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G44" sqref="G44:G46"/>
    </sheetView>
  </sheetViews>
  <sheetFormatPr baseColWidth="10" defaultColWidth="14.42578125" defaultRowHeight="15" customHeight="1" x14ac:dyDescent="0.25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 x14ac:dyDescent="0.25">
      <c r="A1" s="91" t="s">
        <v>35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26" ht="21" customHeight="1" x14ac:dyDescent="0.25">
      <c r="A2" s="94" t="s">
        <v>36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26" ht="21" customHeight="1" x14ac:dyDescent="0.25">
      <c r="A3" s="97" t="s">
        <v>37</v>
      </c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26" ht="21" customHeight="1" x14ac:dyDescent="0.25">
      <c r="A4" s="94" t="s">
        <v>38</v>
      </c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26" ht="21" customHeight="1" x14ac:dyDescent="0.25">
      <c r="A5" s="94" t="s">
        <v>39</v>
      </c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26" ht="21" customHeight="1" x14ac:dyDescent="0.25">
      <c r="A6" s="94" t="s">
        <v>40</v>
      </c>
      <c r="B6" s="95"/>
      <c r="C6" s="95"/>
      <c r="D6" s="95"/>
      <c r="E6" s="95"/>
      <c r="F6" s="95"/>
      <c r="G6" s="95"/>
      <c r="H6" s="95"/>
      <c r="I6" s="95"/>
      <c r="J6" s="95"/>
      <c r="K6" s="96"/>
    </row>
    <row r="7" spans="1:26" ht="21" customHeight="1" x14ac:dyDescent="0.25">
      <c r="A7" s="94" t="s">
        <v>58</v>
      </c>
      <c r="B7" s="95"/>
      <c r="C7" s="95"/>
      <c r="D7" s="95"/>
      <c r="E7" s="95"/>
      <c r="F7" s="95"/>
      <c r="G7" s="95"/>
      <c r="H7" s="95"/>
      <c r="I7" s="95"/>
      <c r="J7" s="95"/>
      <c r="K7" s="96"/>
    </row>
    <row r="8" spans="1:26" ht="21" customHeight="1" x14ac:dyDescent="0.25">
      <c r="A8" s="68" t="s">
        <v>0</v>
      </c>
      <c r="B8" s="69"/>
      <c r="C8" s="69"/>
      <c r="D8" s="69"/>
      <c r="E8" s="69"/>
      <c r="F8" s="69"/>
      <c r="G8" s="69"/>
      <c r="H8" s="69"/>
      <c r="I8" s="69"/>
      <c r="J8" s="69"/>
      <c r="K8" s="70"/>
    </row>
    <row r="9" spans="1:26" ht="21" customHeight="1" x14ac:dyDescent="0.25">
      <c r="F9" s="1"/>
      <c r="G9" s="25" t="s">
        <v>49</v>
      </c>
    </row>
    <row r="10" spans="1:26" ht="39" customHeight="1" x14ac:dyDescent="0.25">
      <c r="A10" s="2" t="s">
        <v>1</v>
      </c>
      <c r="B10" s="26" t="s">
        <v>2</v>
      </c>
      <c r="C10" s="3" t="s">
        <v>3</v>
      </c>
      <c r="D10" s="3" t="s">
        <v>4</v>
      </c>
      <c r="E10" s="36" t="s">
        <v>5</v>
      </c>
      <c r="F10" s="71" t="s">
        <v>6</v>
      </c>
      <c r="G10" s="72"/>
      <c r="H10" s="73" t="s">
        <v>7</v>
      </c>
      <c r="I10" s="72"/>
      <c r="J10" s="71" t="s">
        <v>8</v>
      </c>
      <c r="K10" s="74"/>
    </row>
    <row r="11" spans="1:26" ht="15.75" thickBot="1" x14ac:dyDescent="0.3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x14ac:dyDescent="0.25">
      <c r="A12" s="60" t="s">
        <v>11</v>
      </c>
      <c r="B12" s="75" t="s">
        <v>12</v>
      </c>
      <c r="C12" s="78">
        <v>5200000</v>
      </c>
      <c r="D12" s="78">
        <f>C12</f>
        <v>5200000</v>
      </c>
      <c r="E12" s="75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83"/>
      <c r="B13" s="76"/>
      <c r="C13" s="79"/>
      <c r="D13" s="79"/>
      <c r="E13" s="76"/>
      <c r="F13" s="18" t="s">
        <v>18</v>
      </c>
      <c r="G13" s="19">
        <v>30807603</v>
      </c>
      <c r="H13" s="18" t="s">
        <v>19</v>
      </c>
      <c r="I13" s="28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 x14ac:dyDescent="0.25">
      <c r="A14" s="83"/>
      <c r="B14" s="76"/>
      <c r="C14" s="79"/>
      <c r="D14" s="79"/>
      <c r="E14" s="76"/>
      <c r="F14" s="85"/>
      <c r="G14" s="88"/>
      <c r="H14" s="21" t="s">
        <v>22</v>
      </c>
      <c r="I14" s="32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83"/>
      <c r="B15" s="76"/>
      <c r="C15" s="79"/>
      <c r="D15" s="79"/>
      <c r="E15" s="76"/>
      <c r="F15" s="86"/>
      <c r="G15" s="89"/>
      <c r="H15" s="18" t="s">
        <v>25</v>
      </c>
      <c r="I15" s="28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 x14ac:dyDescent="0.3">
      <c r="A16" s="84"/>
      <c r="B16" s="77"/>
      <c r="C16" s="80"/>
      <c r="D16" s="80"/>
      <c r="E16" s="77"/>
      <c r="F16" s="87"/>
      <c r="G16" s="90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x14ac:dyDescent="0.25">
      <c r="A17" s="60" t="s">
        <v>11</v>
      </c>
      <c r="B17" s="63" t="s">
        <v>12</v>
      </c>
      <c r="C17" s="78">
        <v>93821693.670000002</v>
      </c>
      <c r="D17" s="78">
        <v>93821693.670000002</v>
      </c>
      <c r="E17" s="75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5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83"/>
      <c r="B18" s="81"/>
      <c r="C18" s="79"/>
      <c r="D18" s="79"/>
      <c r="E18" s="76"/>
      <c r="F18" s="18" t="s">
        <v>18</v>
      </c>
      <c r="G18" s="24">
        <v>14499703</v>
      </c>
      <c r="H18" s="18" t="s">
        <v>19</v>
      </c>
      <c r="I18" s="30">
        <v>45443</v>
      </c>
      <c r="J18" s="18" t="s">
        <v>20</v>
      </c>
      <c r="K18" s="44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 x14ac:dyDescent="0.25">
      <c r="A19" s="83"/>
      <c r="B19" s="81"/>
      <c r="C19" s="79"/>
      <c r="D19" s="79"/>
      <c r="E19" s="76"/>
      <c r="F19" s="85"/>
      <c r="G19" s="88"/>
      <c r="H19" s="21" t="s">
        <v>22</v>
      </c>
      <c r="I19" s="28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83"/>
      <c r="B20" s="81"/>
      <c r="C20" s="79"/>
      <c r="D20" s="79"/>
      <c r="E20" s="76"/>
      <c r="F20" s="86"/>
      <c r="G20" s="89"/>
      <c r="H20" s="18" t="s">
        <v>25</v>
      </c>
      <c r="I20" s="28">
        <v>44676</v>
      </c>
      <c r="J20" s="18" t="s">
        <v>26</v>
      </c>
      <c r="K20" s="27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3">
      <c r="A21" s="84"/>
      <c r="B21" s="82"/>
      <c r="C21" s="80"/>
      <c r="D21" s="80"/>
      <c r="E21" s="77"/>
      <c r="F21" s="87"/>
      <c r="G21" s="90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 x14ac:dyDescent="0.25">
      <c r="A22" s="60" t="s">
        <v>42</v>
      </c>
      <c r="B22" s="63" t="s">
        <v>12</v>
      </c>
      <c r="C22" s="66">
        <v>32448364</v>
      </c>
      <c r="D22" s="66">
        <f>+C22</f>
        <v>32448364</v>
      </c>
      <c r="E22" s="67">
        <v>263</v>
      </c>
      <c r="F22" s="37" t="s">
        <v>13</v>
      </c>
      <c r="G22" s="38" t="s">
        <v>47</v>
      </c>
      <c r="H22" s="37" t="s">
        <v>15</v>
      </c>
      <c r="I22" s="39">
        <v>24612111</v>
      </c>
      <c r="J22" s="37" t="s">
        <v>16</v>
      </c>
      <c r="K22" s="40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 x14ac:dyDescent="0.25">
      <c r="A23" s="61"/>
      <c r="B23" s="64"/>
      <c r="C23" s="57"/>
      <c r="D23" s="57"/>
      <c r="E23" s="57"/>
      <c r="F23" s="41" t="s">
        <v>18</v>
      </c>
      <c r="G23" s="42">
        <v>25580728</v>
      </c>
      <c r="H23" s="41" t="s">
        <v>19</v>
      </c>
      <c r="I23" s="43">
        <v>45600</v>
      </c>
      <c r="J23" s="41" t="s">
        <v>20</v>
      </c>
      <c r="K23" s="44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 x14ac:dyDescent="0.25">
      <c r="A24" s="61"/>
      <c r="B24" s="64"/>
      <c r="C24" s="57"/>
      <c r="D24" s="57"/>
      <c r="E24" s="57"/>
      <c r="F24" s="56"/>
      <c r="G24" s="59"/>
      <c r="H24" s="45" t="s">
        <v>22</v>
      </c>
      <c r="I24" s="46">
        <v>45454</v>
      </c>
      <c r="J24" s="45" t="s">
        <v>23</v>
      </c>
      <c r="K24" s="47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61"/>
      <c r="B25" s="64"/>
      <c r="C25" s="57"/>
      <c r="D25" s="57"/>
      <c r="E25" s="57"/>
      <c r="F25" s="57"/>
      <c r="G25" s="57"/>
      <c r="H25" s="41" t="s">
        <v>25</v>
      </c>
      <c r="I25" s="48">
        <v>45607</v>
      </c>
      <c r="J25" s="41" t="s">
        <v>26</v>
      </c>
      <c r="K25" s="49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3">
      <c r="A26" s="62"/>
      <c r="B26" s="65"/>
      <c r="C26" s="58"/>
      <c r="D26" s="58"/>
      <c r="E26" s="58"/>
      <c r="F26" s="58"/>
      <c r="G26" s="58"/>
      <c r="H26" s="50" t="s">
        <v>9</v>
      </c>
      <c r="I26" s="51" t="s">
        <v>10</v>
      </c>
      <c r="J26" s="52"/>
      <c r="K26" s="5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5">
      <c r="A27" s="60" t="s">
        <v>11</v>
      </c>
      <c r="B27" s="63" t="s">
        <v>12</v>
      </c>
      <c r="C27" s="78">
        <v>15016257.6</v>
      </c>
      <c r="D27" s="78">
        <v>15016257.6</v>
      </c>
      <c r="E27" s="75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4" t="s">
        <v>31</v>
      </c>
    </row>
    <row r="28" spans="1:26" ht="15.75" customHeight="1" x14ac:dyDescent="0.25">
      <c r="A28" s="61"/>
      <c r="B28" s="64"/>
      <c r="C28" s="64"/>
      <c r="D28" s="64"/>
      <c r="E28" s="64"/>
      <c r="F28" s="18" t="s">
        <v>18</v>
      </c>
      <c r="G28" s="24">
        <v>8252289</v>
      </c>
      <c r="H28" s="18" t="s">
        <v>19</v>
      </c>
      <c r="I28" s="29">
        <v>44862</v>
      </c>
      <c r="J28" s="18" t="s">
        <v>20</v>
      </c>
      <c r="K28" s="20" t="s">
        <v>32</v>
      </c>
    </row>
    <row r="29" spans="1:26" ht="90" x14ac:dyDescent="0.25">
      <c r="A29" s="61"/>
      <c r="B29" s="64"/>
      <c r="C29" s="64"/>
      <c r="D29" s="64"/>
      <c r="E29" s="64"/>
      <c r="F29" s="85"/>
      <c r="G29" s="88"/>
      <c r="H29" s="21" t="s">
        <v>22</v>
      </c>
      <c r="I29" s="33">
        <v>44785</v>
      </c>
      <c r="J29" s="21" t="s">
        <v>23</v>
      </c>
      <c r="K29" s="22" t="s">
        <v>33</v>
      </c>
    </row>
    <row r="30" spans="1:26" ht="15.75" customHeight="1" x14ac:dyDescent="0.25">
      <c r="A30" s="61"/>
      <c r="B30" s="64"/>
      <c r="C30" s="64"/>
      <c r="D30" s="64"/>
      <c r="E30" s="64"/>
      <c r="F30" s="64"/>
      <c r="G30" s="64"/>
      <c r="H30" s="18" t="s">
        <v>25</v>
      </c>
      <c r="I30" s="28">
        <v>44923</v>
      </c>
      <c r="J30" s="18" t="s">
        <v>26</v>
      </c>
      <c r="K30" s="31">
        <v>44953</v>
      </c>
    </row>
    <row r="31" spans="1:26" ht="15.75" customHeight="1" thickBot="1" x14ac:dyDescent="0.3">
      <c r="A31" s="62"/>
      <c r="B31" s="65"/>
      <c r="C31" s="65"/>
      <c r="D31" s="65"/>
      <c r="E31" s="65"/>
      <c r="F31" s="65"/>
      <c r="G31" s="65"/>
      <c r="H31" s="9" t="s">
        <v>9</v>
      </c>
      <c r="I31" s="10" t="s">
        <v>10</v>
      </c>
      <c r="J31" s="11"/>
      <c r="K31" s="12"/>
    </row>
    <row r="32" spans="1:26" ht="44.25" customHeight="1" x14ac:dyDescent="0.25">
      <c r="A32" s="60" t="s">
        <v>42</v>
      </c>
      <c r="B32" s="63" t="s">
        <v>12</v>
      </c>
      <c r="C32" s="66">
        <v>241074700</v>
      </c>
      <c r="D32" s="66">
        <f>+C32</f>
        <v>241074700</v>
      </c>
      <c r="E32" s="67">
        <v>263</v>
      </c>
      <c r="F32" s="37" t="s">
        <v>13</v>
      </c>
      <c r="G32" s="38" t="s">
        <v>45</v>
      </c>
      <c r="H32" s="37" t="s">
        <v>15</v>
      </c>
      <c r="I32" s="39">
        <v>24612111</v>
      </c>
      <c r="J32" s="37" t="s">
        <v>16</v>
      </c>
      <c r="K32" s="40" t="s">
        <v>46</v>
      </c>
    </row>
    <row r="33" spans="1:11" ht="15.75" customHeight="1" x14ac:dyDescent="0.25">
      <c r="A33" s="61"/>
      <c r="B33" s="64"/>
      <c r="C33" s="57"/>
      <c r="D33" s="57"/>
      <c r="E33" s="57"/>
      <c r="F33" s="41" t="s">
        <v>18</v>
      </c>
      <c r="G33" s="42">
        <v>88255530</v>
      </c>
      <c r="H33" s="41" t="s">
        <v>19</v>
      </c>
      <c r="I33" s="43">
        <v>45600</v>
      </c>
      <c r="J33" s="41" t="s">
        <v>20</v>
      </c>
      <c r="K33" s="44" t="s">
        <v>43</v>
      </c>
    </row>
    <row r="34" spans="1:11" ht="131.25" customHeight="1" x14ac:dyDescent="0.25">
      <c r="A34" s="61"/>
      <c r="B34" s="64"/>
      <c r="C34" s="57"/>
      <c r="D34" s="57"/>
      <c r="E34" s="57"/>
      <c r="F34" s="56"/>
      <c r="G34" s="59"/>
      <c r="H34" s="45" t="s">
        <v>22</v>
      </c>
      <c r="I34" s="46">
        <v>45454</v>
      </c>
      <c r="J34" s="45" t="s">
        <v>23</v>
      </c>
      <c r="K34" s="47" t="s">
        <v>44</v>
      </c>
    </row>
    <row r="35" spans="1:11" ht="15.75" customHeight="1" x14ac:dyDescent="0.25">
      <c r="A35" s="61"/>
      <c r="B35" s="64"/>
      <c r="C35" s="57"/>
      <c r="D35" s="57"/>
      <c r="E35" s="57"/>
      <c r="F35" s="57"/>
      <c r="G35" s="57"/>
      <c r="H35" s="41" t="s">
        <v>25</v>
      </c>
      <c r="I35" s="48">
        <v>45607</v>
      </c>
      <c r="J35" s="41" t="s">
        <v>26</v>
      </c>
      <c r="K35" s="49">
        <v>45609</v>
      </c>
    </row>
    <row r="36" spans="1:11" ht="15.75" customHeight="1" thickBot="1" x14ac:dyDescent="0.3">
      <c r="A36" s="62"/>
      <c r="B36" s="65"/>
      <c r="C36" s="58"/>
      <c r="D36" s="58"/>
      <c r="E36" s="58"/>
      <c r="F36" s="58"/>
      <c r="G36" s="58"/>
      <c r="H36" s="50" t="s">
        <v>9</v>
      </c>
      <c r="I36" s="51" t="s">
        <v>10</v>
      </c>
      <c r="J36" s="52"/>
      <c r="K36" s="53"/>
    </row>
    <row r="37" spans="1:11" ht="70.5" customHeight="1" x14ac:dyDescent="0.25">
      <c r="A37" s="60" t="s">
        <v>11</v>
      </c>
      <c r="B37" s="63" t="s">
        <v>12</v>
      </c>
      <c r="C37" s="66">
        <v>1079877.8899999999</v>
      </c>
      <c r="D37" s="66">
        <f>+C37</f>
        <v>1079877.8899999999</v>
      </c>
      <c r="E37" s="67" t="s">
        <v>50</v>
      </c>
      <c r="F37" s="37" t="s">
        <v>13</v>
      </c>
      <c r="G37" s="54" t="s">
        <v>51</v>
      </c>
      <c r="H37" s="37" t="s">
        <v>15</v>
      </c>
      <c r="I37" s="39">
        <v>26166844</v>
      </c>
      <c r="J37" s="37" t="s">
        <v>16</v>
      </c>
      <c r="K37" s="55" t="s">
        <v>52</v>
      </c>
    </row>
    <row r="38" spans="1:11" ht="70.5" customHeight="1" x14ac:dyDescent="0.25">
      <c r="A38" s="61"/>
      <c r="B38" s="64"/>
      <c r="C38" s="57"/>
      <c r="D38" s="57"/>
      <c r="E38" s="57"/>
      <c r="F38" s="41" t="s">
        <v>18</v>
      </c>
      <c r="G38" s="42">
        <v>14898713</v>
      </c>
      <c r="H38" s="41" t="s">
        <v>19</v>
      </c>
      <c r="I38" s="43">
        <v>45888</v>
      </c>
      <c r="J38" s="41" t="s">
        <v>20</v>
      </c>
      <c r="K38" s="44" t="s">
        <v>43</v>
      </c>
    </row>
    <row r="39" spans="1:11" ht="90" x14ac:dyDescent="0.25">
      <c r="A39" s="61"/>
      <c r="B39" s="64"/>
      <c r="C39" s="57"/>
      <c r="D39" s="57"/>
      <c r="E39" s="57"/>
      <c r="F39" s="56"/>
      <c r="G39" s="59"/>
      <c r="H39" s="45" t="s">
        <v>22</v>
      </c>
      <c r="I39" s="46" t="s">
        <v>64</v>
      </c>
      <c r="J39" s="45" t="s">
        <v>23</v>
      </c>
      <c r="K39" s="47" t="s">
        <v>53</v>
      </c>
    </row>
    <row r="40" spans="1:11" ht="70.5" customHeight="1" x14ac:dyDescent="0.25">
      <c r="A40" s="61"/>
      <c r="B40" s="64"/>
      <c r="C40" s="57"/>
      <c r="D40" s="57"/>
      <c r="E40" s="57"/>
      <c r="F40" s="57"/>
      <c r="G40" s="57"/>
      <c r="H40" s="41" t="s">
        <v>25</v>
      </c>
      <c r="I40" s="48">
        <v>45973</v>
      </c>
      <c r="J40" s="41" t="s">
        <v>26</v>
      </c>
      <c r="K40" s="49">
        <v>45989</v>
      </c>
    </row>
    <row r="41" spans="1:11" ht="20.25" customHeight="1" thickBot="1" x14ac:dyDescent="0.3">
      <c r="A41" s="62"/>
      <c r="B41" s="65"/>
      <c r="C41" s="58"/>
      <c r="D41" s="58"/>
      <c r="E41" s="58"/>
      <c r="F41" s="58"/>
      <c r="G41" s="58"/>
      <c r="H41" s="50" t="s">
        <v>9</v>
      </c>
      <c r="I41" s="51" t="s">
        <v>10</v>
      </c>
      <c r="J41" s="52"/>
      <c r="K41" s="53"/>
    </row>
    <row r="42" spans="1:11" ht="34.5" customHeight="1" x14ac:dyDescent="0.25">
      <c r="A42" s="60" t="s">
        <v>11</v>
      </c>
      <c r="B42" s="63" t="s">
        <v>12</v>
      </c>
      <c r="C42" s="66">
        <v>21150550</v>
      </c>
      <c r="D42" s="66">
        <f>+C42</f>
        <v>21150550</v>
      </c>
      <c r="E42" s="67">
        <v>331</v>
      </c>
      <c r="F42" s="37" t="s">
        <v>13</v>
      </c>
      <c r="G42" s="54" t="s">
        <v>54</v>
      </c>
      <c r="H42" s="37" t="s">
        <v>15</v>
      </c>
      <c r="I42" s="39">
        <v>27198871</v>
      </c>
      <c r="J42" s="37" t="s">
        <v>16</v>
      </c>
      <c r="K42" s="55" t="s">
        <v>55</v>
      </c>
    </row>
    <row r="43" spans="1:11" ht="45" customHeight="1" x14ac:dyDescent="0.25">
      <c r="A43" s="61"/>
      <c r="B43" s="64"/>
      <c r="C43" s="57"/>
      <c r="D43" s="57"/>
      <c r="E43" s="57"/>
      <c r="F43" s="41" t="s">
        <v>18</v>
      </c>
      <c r="G43" s="42">
        <v>6814964</v>
      </c>
      <c r="H43" s="41" t="s">
        <v>19</v>
      </c>
      <c r="I43" s="43">
        <v>45880</v>
      </c>
      <c r="J43" s="41" t="s">
        <v>20</v>
      </c>
      <c r="K43" s="44" t="s">
        <v>57</v>
      </c>
    </row>
    <row r="44" spans="1:11" ht="98.25" customHeight="1" x14ac:dyDescent="0.25">
      <c r="A44" s="61"/>
      <c r="B44" s="64"/>
      <c r="C44" s="57"/>
      <c r="D44" s="57"/>
      <c r="E44" s="57"/>
      <c r="F44" s="56"/>
      <c r="G44" s="59"/>
      <c r="H44" s="45" t="s">
        <v>22</v>
      </c>
      <c r="I44" s="46" t="s">
        <v>65</v>
      </c>
      <c r="J44" s="45" t="s">
        <v>23</v>
      </c>
      <c r="K44" s="47" t="s">
        <v>56</v>
      </c>
    </row>
    <row r="45" spans="1:11" ht="34.5" customHeight="1" x14ac:dyDescent="0.25">
      <c r="A45" s="61"/>
      <c r="B45" s="64"/>
      <c r="C45" s="57"/>
      <c r="D45" s="57"/>
      <c r="E45" s="57"/>
      <c r="F45" s="57"/>
      <c r="G45" s="57"/>
      <c r="H45" s="41" t="s">
        <v>25</v>
      </c>
      <c r="I45" s="48">
        <v>45960</v>
      </c>
      <c r="J45" s="41" t="s">
        <v>26</v>
      </c>
      <c r="K45" s="49">
        <v>45988</v>
      </c>
    </row>
    <row r="46" spans="1:11" ht="21" customHeight="1" thickBot="1" x14ac:dyDescent="0.3">
      <c r="A46" s="62"/>
      <c r="B46" s="65"/>
      <c r="C46" s="58"/>
      <c r="D46" s="58"/>
      <c r="E46" s="58"/>
      <c r="F46" s="58"/>
      <c r="G46" s="58"/>
      <c r="H46" s="50" t="s">
        <v>9</v>
      </c>
      <c r="I46" s="51" t="s">
        <v>10</v>
      </c>
      <c r="J46" s="52"/>
      <c r="K46" s="53"/>
    </row>
    <row r="47" spans="1:11" ht="33" customHeight="1" x14ac:dyDescent="0.25">
      <c r="A47" s="60" t="s">
        <v>11</v>
      </c>
      <c r="B47" s="63" t="s">
        <v>12</v>
      </c>
      <c r="C47" s="66">
        <v>1561254</v>
      </c>
      <c r="D47" s="66">
        <f>+C47</f>
        <v>1561254</v>
      </c>
      <c r="E47" s="67">
        <v>328</v>
      </c>
      <c r="F47" s="37" t="s">
        <v>13</v>
      </c>
      <c r="G47" s="54" t="s">
        <v>59</v>
      </c>
      <c r="H47" s="37" t="s">
        <v>15</v>
      </c>
      <c r="I47" s="39">
        <v>27079201</v>
      </c>
      <c r="J47" s="37" t="s">
        <v>16</v>
      </c>
      <c r="K47" s="55" t="s">
        <v>61</v>
      </c>
    </row>
    <row r="48" spans="1:11" ht="33" customHeight="1" x14ac:dyDescent="0.25">
      <c r="A48" s="61"/>
      <c r="B48" s="64"/>
      <c r="C48" s="57"/>
      <c r="D48" s="57"/>
      <c r="E48" s="57"/>
      <c r="F48" s="41" t="s">
        <v>18</v>
      </c>
      <c r="G48" s="42" t="s">
        <v>60</v>
      </c>
      <c r="H48" s="41" t="s">
        <v>19</v>
      </c>
      <c r="I48" s="43">
        <v>45912</v>
      </c>
      <c r="J48" s="41" t="s">
        <v>20</v>
      </c>
      <c r="K48" s="44" t="s">
        <v>62</v>
      </c>
    </row>
    <row r="49" spans="1:11" ht="72.75" customHeight="1" x14ac:dyDescent="0.25">
      <c r="A49" s="61"/>
      <c r="B49" s="64"/>
      <c r="C49" s="57"/>
      <c r="D49" s="57"/>
      <c r="E49" s="57"/>
      <c r="F49" s="56"/>
      <c r="G49" s="59"/>
      <c r="H49" s="45" t="s">
        <v>22</v>
      </c>
      <c r="I49" s="46" t="s">
        <v>66</v>
      </c>
      <c r="J49" s="45" t="s">
        <v>23</v>
      </c>
      <c r="K49" s="47" t="s">
        <v>63</v>
      </c>
    </row>
    <row r="50" spans="1:11" ht="33" customHeight="1" x14ac:dyDescent="0.25">
      <c r="A50" s="61"/>
      <c r="B50" s="64"/>
      <c r="C50" s="57"/>
      <c r="D50" s="57"/>
      <c r="E50" s="57"/>
      <c r="F50" s="57"/>
      <c r="G50" s="57"/>
      <c r="H50" s="41" t="s">
        <v>25</v>
      </c>
      <c r="I50" s="48">
        <v>45975</v>
      </c>
      <c r="J50" s="41" t="s">
        <v>26</v>
      </c>
      <c r="K50" s="49">
        <v>45995</v>
      </c>
    </row>
    <row r="51" spans="1:11" ht="33" customHeight="1" thickBot="1" x14ac:dyDescent="0.3">
      <c r="A51" s="62"/>
      <c r="B51" s="65"/>
      <c r="C51" s="58"/>
      <c r="D51" s="58"/>
      <c r="E51" s="58"/>
      <c r="F51" s="58"/>
      <c r="G51" s="58"/>
      <c r="H51" s="50" t="s">
        <v>9</v>
      </c>
      <c r="I51" s="51" t="s">
        <v>10</v>
      </c>
      <c r="J51" s="52"/>
      <c r="K51" s="53"/>
    </row>
    <row r="52" spans="1:11" ht="15.75" customHeight="1" x14ac:dyDescent="0.25"/>
    <row r="53" spans="1:11" ht="15.75" customHeight="1" x14ac:dyDescent="0.25"/>
    <row r="54" spans="1:11" ht="15.75" customHeight="1" x14ac:dyDescent="0.25"/>
    <row r="55" spans="1:11" ht="15.75" customHeight="1" x14ac:dyDescent="0.25"/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67"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  <mergeCell ref="F49:F51"/>
    <mergeCell ref="G49:G51"/>
    <mergeCell ref="A47:A51"/>
    <mergeCell ref="B47:B51"/>
    <mergeCell ref="C47:C51"/>
    <mergeCell ref="D47:D51"/>
    <mergeCell ref="E47:E51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DICIEMBRE</vt:lpstr>
      <vt:lpstr>'  N10 COTZ DICIEMBRE'!Títulos_a_imprimir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2026-01-06T14:27:32Z</dcterms:modified>
</cp:coreProperties>
</file>