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icia.cordova\Downloads\"/>
    </mc:Choice>
  </mc:AlternateContent>
  <xr:revisionPtr revIDLastSave="0" documentId="8_{1F982E92-24CA-437A-AAB6-7FA327711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  <sheet name="Hoja1" sheetId="2" r:id="rId2"/>
  </sheets>
  <definedNames>
    <definedName name="_xlnm._FilterDatabase" localSheetId="0" hidden="1">'Tabla cruzada'!$B$1:$I$37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" i="1"/>
</calcChain>
</file>

<file path=xl/sharedStrings.xml><?xml version="1.0" encoding="utf-8"?>
<sst xmlns="http://schemas.openxmlformats.org/spreadsheetml/2006/main" count="548" uniqueCount="165">
  <si>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</si>
  <si>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</si>
  <si>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</si>
  <si>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</si>
  <si>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</si>
  <si>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</si>
  <si>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</si>
  <si>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</si>
  <si>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MINISTERIO DE AGRICULTURA, GANADERIA Y ALIMENTACIÓN</t>
  </si>
  <si>
    <t>10/11/25</t>
  </si>
  <si>
    <t>36853305</t>
  </si>
  <si>
    <t>LOPEZ,GOMEZ,,MOISES,</t>
  </si>
  <si>
    <t>12/11/25</t>
  </si>
  <si>
    <t>13/11/25</t>
  </si>
  <si>
    <t>24/11/25</t>
  </si>
  <si>
    <t>25/11/25</t>
  </si>
  <si>
    <t>27/11/25</t>
  </si>
  <si>
    <t>28/11/25</t>
  </si>
  <si>
    <t>DIRECCIÓN VISAN</t>
  </si>
  <si>
    <t>4/11/25</t>
  </si>
  <si>
    <t>26532476</t>
  </si>
  <si>
    <t>UNISUPER, SOCIEDAD ANONIMA</t>
  </si>
  <si>
    <t>58023798</t>
  </si>
  <si>
    <t>LEJO SOCIEDAD ANONIMA</t>
  </si>
  <si>
    <t>E571998925</t>
  </si>
  <si>
    <t>Pago por el consumo de 10 cenas para el personal de UDAFA-VISAN-MAGA, por laborar tiempo extraordinario el día 30 de octubre de 2025, por la ejecución y regularización de la cuota aprobada para mes de Octubre 2025.</t>
  </si>
  <si>
    <t>E572372582</t>
  </si>
  <si>
    <t>Por la compra de un sello de 4 líneas, que será utilizado para las diferentes actividades administrativas del Director de Asistencia Alimentaria y Nutricional -VISAN-MAGA-</t>
  </si>
  <si>
    <t>E572562268</t>
  </si>
  <si>
    <t>Para la compra de  Garrafones de Agua Purificada la cual será utilizada para consumo de la UDAFA, RRHH y Vicedespacho del -VISAN-MAGA.</t>
  </si>
  <si>
    <t>66658675</t>
  </si>
  <si>
    <t>LIBRERIAS Y PAPELERIAS SCRIBE, SOCIEDAD ANONIMA</t>
  </si>
  <si>
    <t>E572694318</t>
  </si>
  <si>
    <t>Para la adquisición de 600 Resmas de Papel bond tamaño carta; 80 gramos las cuáles serán utilizadas por el personal de la UDAFA, Vicedespacho, enlace de Recursos Humanos, Dirección de Monitoreo y Logística de la Asistencia Alimentaria y la Dirección de Asistencia Alimentaria y Nutricional, del VISAN-MAGA, periodo de consumo correspondiente al mes de octubre al mes de diciembre de 2,025.</t>
  </si>
  <si>
    <t>E572702248</t>
  </si>
  <si>
    <t>Para la adquisición de 500 Resmas de Papel bond tamaño oficio; 80 gramos las cuáles serán utilizadas por el personal de la UDAFA, Vicedespacho, enlace de Recursos Humanos, Dirección de Monitoreo y Logística de la Asistencia Alimentaria y la Dirección de Asistencia Alimentaria y Nutricional, del VISAN-MAGA, periodo de consumo correspondiente al mes de octubre al mes de diciembre de 2,025.</t>
  </si>
  <si>
    <t>108097765</t>
  </si>
  <si>
    <t>MULTISERVICIOS BREVE, SOCIEDAD ANONIMA</t>
  </si>
  <si>
    <t>E573378274</t>
  </si>
  <si>
    <t>Pago por el servicio de mantenimiento y reparación del vehículo Placa O-119BBZ, que se encuentra a cargo del Viceministerio de Seguridad Alimentaria y Nutricional VISAN-MAGA, vehículo que es utilizado para realizar actividades del Viceministerio</t>
  </si>
  <si>
    <t>E573382212</t>
  </si>
  <si>
    <t>Pago por el Servicio de mantenimiento y reparación del vehículo Placa O-114BBZ, que se encuentra a cargo del Viceministerio de Seguridad Alimentaria y Nutricional VISAN-MAGA, vehículo que es utilizado para realizar actividades del Viceministerio.</t>
  </si>
  <si>
    <t>E573387117</t>
  </si>
  <si>
    <t>Pago por el Servicio de mantenimiento y reparación del vehículo Placa O-129BBZ, que se encuentra a cargo del Viceministerio de Seguridad Alimentaria y Nutricional VISAN-MAGA, vehículo que es utilizado para realizar actividades del Viceministerio</t>
  </si>
  <si>
    <t>17551994</t>
  </si>
  <si>
    <t>COC,XOL,,JOSE,</t>
  </si>
  <si>
    <t>E573378851</t>
  </si>
  <si>
    <t>Pago por el Servicio de mantenimiento y reparación del vehículo Placa P-198CWN, que se encuentra a cargo del Viceministerio de Seguridad Alimentaria y Nutricional VISAN-MAGA, vehículo que es utilizado para realizar actividades del Viceministerio</t>
  </si>
  <si>
    <t>E573379831</t>
  </si>
  <si>
    <t>Pago por el  Servicio de mantenimiento y reparación del vehículo Placa P-204CWN, que se encuentra a cargo del Viceministerio de Seguridad Alimentaria y Nutricional VISAN-MAGA, vehículo que es utilizado para realizar actividades del Viceministerio</t>
  </si>
  <si>
    <t>E573381089</t>
  </si>
  <si>
    <t>Pago por el Servicio de mantenimiento y reparación del vehículo Placa O-210BBZ, que se encuentra a cargo del Viceministerio de Seguridad Alimentaria y Nutricional VISAN-MAGA, vehículo que es utilizado para realizar actividades del Viceministerio</t>
  </si>
  <si>
    <t>E573381569</t>
  </si>
  <si>
    <t>Pago por el servicio de mantenimiento y reparación del vehículo Placa P-035BGP, que se encuentra a cargo del Viceministerio de Seguridad Alimentaria y Nutricional VISAN-MAGA, vehículo que es utilizado para diferentes tipos de actividades del Viceministerio</t>
  </si>
  <si>
    <t>E573385386</t>
  </si>
  <si>
    <t>Pago por el servicio de mantenimiento y reparación del camión Placa O-140BBZ, que se encuentra a cargo del Viceministerio de Seguridad Alimentaria y Nutricional VISAN-MAGA, camión que es utilizado para traslado de alimentos y diferentes tipos de insumos a nivel Nacional y otras actividades del Viceministerio</t>
  </si>
  <si>
    <t>54520614</t>
  </si>
  <si>
    <t>DONIS,,NÁJERA,ANA,GUADALUPE DEL ROSARIO</t>
  </si>
  <si>
    <t>E573377928</t>
  </si>
  <si>
    <t>Pago por el Servicio de mantenimiento y reparación del vehículo Placa O-115BBZ, que se encuentra a cargo del Viceministerio de Seguridad Alimentaria y Nutricional VISAN-MAGA, vehículo que es utilizado para realizar actividades del Viceministerio</t>
  </si>
  <si>
    <t>E573378975</t>
  </si>
  <si>
    <t>Pago por el servicio de mantenimiento y reparación del vehículo Placa O-110BBZ, que se encuentra a cargo del Viceministerio de Seguridad Alimentaria y Nutricional VISAN-MAGA, vehículo que es utilizado para realizar actividades del Viceministerio</t>
  </si>
  <si>
    <t>E573379904</t>
  </si>
  <si>
    <t>Pago por el servicio de mantenimiento y reparación del vehículo Placa O-116BBZ, que se encuentra a cargo del Viceministerio de Seguridad Alimentaria y Nutricional VISAN-MAGA, vehículo que es utilizado para realizar actividades del Viceministerio</t>
  </si>
  <si>
    <t>E573382913</t>
  </si>
  <si>
    <t>Pago por el servicio de mantenimiento y reparación del vehículo Placa O-132BBZ, que se encuentra a cargo del Viceministerio de Seguridad Alimentaria y Nutricional VISAN-MAGA, vehículo que es utilizado para diferentes tipos de actividades del Viceministerio</t>
  </si>
  <si>
    <t>64753034</t>
  </si>
  <si>
    <t>PINZON,PALENCIA,,ADELA,</t>
  </si>
  <si>
    <t>E573388172</t>
  </si>
  <si>
    <t>Pago por el Servicio de mantenimiento y reparación del vehículo Placa O-111BBZ, que se encuentra a cargo del Viceministerio de Seguridad Alimentaria y Nutricional VISAN-MAGA, vehículo que es utilizado para realizar actividades del Viceministerio</t>
  </si>
  <si>
    <t>E573389969</t>
  </si>
  <si>
    <t>Pago por de Servicio de mantenimiento y reparación del vehículo Placa O-122BBZ, que se encuentra a cargo del Viceministerio de Seguridad Alimentaria y Nutricional VISAN-MAGA, vehículo que es utilizado para realizar actividades del Viceministerio</t>
  </si>
  <si>
    <t>E573431639</t>
  </si>
  <si>
    <t>Pago por Servicio de mantenimiento y reparación del vehículo Placa O-123BBZ, que se encuentra a cargo del Viceministerio de Seguridad Alimentaria y Nutricional VISAN-MAGA, vehículo que es utilizado para realizar actividades del Viceministerio</t>
  </si>
  <si>
    <t>E573432287</t>
  </si>
  <si>
    <t>Pago por Servicio de mantenimiento y reparación del vehículo Placa P-082CWG, que se encuentra a cargo del Viceministerio de Seguridad Alimentaria y Nutricional VISAN-MAGA, vehículo que es utilizado para realizar actividades del Viceministerio</t>
  </si>
  <si>
    <t>E573441189</t>
  </si>
  <si>
    <t>Pago por Servicio de mantenimiento y reparación del vehículo Placa O-128BBZ, que se encuentra a cargo del Viceministerio de Seguridad Alimentaria y Nutricional VISAN-MAGA, vehículo que es utilizado para realizar actividades del Viceministerio</t>
  </si>
  <si>
    <t>8925720</t>
  </si>
  <si>
    <t>RAMOS,MENDEZ,,JULIO,CESAR</t>
  </si>
  <si>
    <t>E573383987</t>
  </si>
  <si>
    <t>Pago por el servicio de mantenimiento y reparación de la motocicleta Placa M-910JQZ, que se encuentra a cargo del Viceministerio de Seguridad Alimentaria y Nutricional VISAN-MAGA, motocicleta que es utilizado para realizar actividades del Viceministerio</t>
  </si>
  <si>
    <t>E573477027</t>
  </si>
  <si>
    <t>Por la compra de 25 Garrafones de Agua Purificada la cual será utilizada para consumo del personal de la UDAFA, Recursos Humanos y Vicedespacho del VISAN MAGA.  Periodo de consumo de Noviembre a Diciembre 2025</t>
  </si>
  <si>
    <t>1938800</t>
  </si>
  <si>
    <t>RODRIGUEZ,LOPEZ,,PATROCINIO,DE JESUS</t>
  </si>
  <si>
    <t>E573753245</t>
  </si>
  <si>
    <t>Pago por la adquisición de repuestos, servicio de mantenimiento y reparación del camión Placa C-128BCL, que se encuentra a cargo del Viceministerio de Seguridad Alimentaria y Nutricional VISAN-MAGA, camión que es utilizado para traslado de alimentos y diferentes tipos de insumos a nivel Nacional y otras actividades del Viceministerio</t>
  </si>
  <si>
    <t>16365437</t>
  </si>
  <si>
    <t>CAZALI,GALVEZ,,BILLY,BOGART</t>
  </si>
  <si>
    <t>E573785171</t>
  </si>
  <si>
    <t>Pago por la adquisición de Peces de 3 a 5 centímetros Tipo Tilapia; que servirán para la producción de alimentos y beneficiará a productores y productoras de la Agricultura Familiar, la cual será implementada por la Dirección de Apoyo a la Producción Comunitaria de Alimentos del VISAN MAGA</t>
  </si>
  <si>
    <t>E573816735</t>
  </si>
  <si>
    <t>Pago por el servicio de mantenimiento y reparación del vehículo Placa P-462DBY, que se encuentra a cargo del Viceministerio de Seguridad Alimentaria y Nutricional VISAN-MAGA, vehículo que es utilizado para diferentes tipos de actividades del Viceministerio</t>
  </si>
  <si>
    <t>E573831572</t>
  </si>
  <si>
    <t>Pago por el servicio de mantenimiento y reparación del camión Placa O-137BBZ, que se encuentra a cargo del Viceministerio de Seguridad Alimentaria y Nutricional VISAN-MAGA, camión que es utilizado para traslado de alimentos y diferentes tipos de insumos a nivel Nacional y otras actividades del Viceministerio</t>
  </si>
  <si>
    <t>E573833087</t>
  </si>
  <si>
    <t>Pago por el servicio de mantenimiento y reparación del vehículo Placa P-396DGM, que se encuentra a cargo del Viceministerio de Seguridad Alimentaria y Nutricional VISAN-MAGA, vehículo que es utilizado para diferentes tipos de actividades del Viceministerio</t>
  </si>
  <si>
    <t>E573853959</t>
  </si>
  <si>
    <t>Pago por la adquisición de Portabanner; banner con la leyenda: La asistencia técnica e insumos proporcionados por el MAGA son gratuitos, serán utilizados en las entregas de insumos agropecuarios a nivel Nacional, los cuales son solicitados por la Dirección de Apoyo a la Producción Comunitaria de Alimentos, y sus Departamentos, del VISAN MAGA</t>
  </si>
  <si>
    <t>E573811881</t>
  </si>
  <si>
    <t>Pago por el servicio de mantenimiento y reparación del vehículo Placa P-674DFB, que se encuentra a cargo del Viceministerio de Seguridad Alimentaria y Nutricional VISAN-MAGA, vehículo que es utilizado para diferentes tipos de actividades del Viceministerio</t>
  </si>
  <si>
    <t>E573815151</t>
  </si>
  <si>
    <t>Pago por el servicio de mantenimiento y reparación del vehículo Placa P-465DBY, que se encuentra a cargo del Viceministerio de Seguridad Alimentaria y Nutricional VISAN-MAGA, vehículo que es utilizado para diferentes tipos de actividades del Viceministerio</t>
  </si>
  <si>
    <t>E573819858</t>
  </si>
  <si>
    <t>Pago por el servicio de mantenimiento y reparación del vehículo Placa P-189CZV, que se encuentra a cargo del Viceministerio de Seguridad Alimentaria y Nutricional VISAN-MAGA, vehículo que es utilizado para diferentes tipos de actividades del Viceministerio</t>
  </si>
  <si>
    <t>E573847207</t>
  </si>
  <si>
    <t>Pago por la adquisición de 20 cajas de papel higiénico y 10 cajas de toallas para secar manos; para uso de todo el personal de la Dirección de Asistencia Alimentaria y Nutricional, Monitoreo y Logística de la Asistencia Alimentaria, Enlace de Recursos Humanos, UDAFA y Vicedespacho, del VISAN MAGA. Periodo de consumo correspondiente del mes de noviembre al mes de diciembre 2025</t>
  </si>
  <si>
    <t>E573850852</t>
  </si>
  <si>
    <t>Pago por la adquisición de insumos de librería; que servirá para el desarrollo de distintas actividades administrativas, de la Dirección de Asistencia Alimentaria y Nutricional, Monitoreo y Logística de la Asistencia Alimentaria, Enlace de Recursos Humanos, UDAFA y Vicedespacho, del VISAN MAGA.  Periodo de consumo correspondiente del mes de noviembre al mes de diciembre de 2025</t>
  </si>
  <si>
    <t>COC XOL, JOSE</t>
  </si>
  <si>
    <t>RENGLÓN</t>
  </si>
  <si>
    <t>PRECIO UNITARIO</t>
  </si>
  <si>
    <t>LOPEZ, GOMEZ, MOISES</t>
  </si>
  <si>
    <t>FECHA DE FACTURA</t>
  </si>
  <si>
    <t>SERIE</t>
  </si>
  <si>
    <t>NÚMERO DE FACTURA</t>
  </si>
  <si>
    <t>4C27F60D</t>
  </si>
  <si>
    <t>30.noviembre.2025</t>
  </si>
  <si>
    <t>0C8BCF54 </t>
  </si>
  <si>
    <t>06.noviembre.2025</t>
  </si>
  <si>
    <t>11CF516F</t>
  </si>
  <si>
    <t>11.noviembre.2025</t>
  </si>
  <si>
    <t>F0E5CCCC</t>
  </si>
  <si>
    <t>30.octubre.2025</t>
  </si>
  <si>
    <t>5365053C</t>
  </si>
  <si>
    <t>18.noviembre.2025</t>
  </si>
  <si>
    <t>F54BB442</t>
  </si>
  <si>
    <t>BFEAB51B</t>
  </si>
  <si>
    <t>3E2C68C0</t>
  </si>
  <si>
    <t>A4AE2A43</t>
  </si>
  <si>
    <t>18.noviembre.   2025</t>
  </si>
  <si>
    <t>19.noviembre.2025</t>
  </si>
  <si>
    <t>D77EF0F2</t>
  </si>
  <si>
    <t>20.noviembre.2025</t>
  </si>
  <si>
    <t>C369EAEB</t>
  </si>
  <si>
    <t>C5709C24</t>
  </si>
  <si>
    <t>565585E4</t>
  </si>
  <si>
    <t>FFD853E1</t>
  </si>
  <si>
    <t>325FCBD9</t>
  </si>
  <si>
    <t>BAF734B5</t>
  </si>
  <si>
    <t>D01B7557</t>
  </si>
  <si>
    <t>E637D117</t>
  </si>
  <si>
    <t>25B6DE29</t>
  </si>
  <si>
    <t>EA4331C3</t>
  </si>
  <si>
    <t>E764A0A1</t>
  </si>
  <si>
    <t>F9D2ABBD</t>
  </si>
  <si>
    <t>42E62234</t>
  </si>
  <si>
    <t>21.noviembre.2025</t>
  </si>
  <si>
    <t>774AF78E</t>
  </si>
  <si>
    <t>27.noviembre.2025</t>
  </si>
  <si>
    <t>EB009793</t>
  </si>
  <si>
    <t>28.noviembre.2025</t>
  </si>
  <si>
    <t>991E43DA</t>
  </si>
  <si>
    <t>26.noviembre.2025</t>
  </si>
  <si>
    <t>2F823A26</t>
  </si>
  <si>
    <t>915BC616</t>
  </si>
  <si>
    <t>291                              243                                                    244                                                         268</t>
  </si>
  <si>
    <t>Q6,206.50          Q702.00              Q14700.00               Q1,930.00</t>
  </si>
  <si>
    <t>857DBAB4</t>
  </si>
  <si>
    <t>8A9775CE</t>
  </si>
  <si>
    <t>ED2786FF</t>
  </si>
  <si>
    <t>CF75E018</t>
  </si>
  <si>
    <t>90ECACD1</t>
  </si>
  <si>
    <t>B318F6B3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</si>
</sst>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 Q.&quot;#,##0.00;&quot; Q.&quot;\-#,##0.00;&quot; Q.&quot;#,##0.00;\@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/>
    <xf numFmtId="44" fontId="0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C1" workbookViewId="0">
      <selection activeCell="I2" sqref="I2"/>
    </sheetView>
  </sheetViews>
  <sheetFormatPr baseColWidth="10" defaultColWidth="9.140625" defaultRowHeight="15"/>
  <cols>
    <col min="2" max="2" width="20.5703125" style="4" customWidth="1"/>
    <col min="3" max="3" width="20.7109375" customWidth="1"/>
    <col min="4" max="4" width="20" style="5" customWidth="1"/>
    <col min="5" max="5" width="13.42578125" style="5" customWidth="1"/>
    <col min="6" max="6" width="48.5703125" customWidth="1"/>
    <col min="7" max="7" width="15" style="5" customWidth="1"/>
    <col min="8" max="8" width="43.42578125" style="4" customWidth="1"/>
    <col min="9" max="9" width="22.42578125" customWidth="1"/>
  </cols>
  <sheetData>
    <row r="1" spans="1:9" s="8" customFormat="1" ht="30">
      <c r="B1" s="9" t="s">
        <v>0</v>
      </c>
      <c r="C1" s="10" t="s">
        <v>1</v>
      </c>
      <c r="D1" s="11" t="s">
        <v>2</v>
      </c>
      <c r="E1" s="11" t="s">
        <v>3</v>
      </c>
      <c r="F1" s="10" t="s">
        <v>4</v>
      </c>
      <c r="G1" s="11" t="s">
        <v>5</v>
      </c>
      <c r="H1" s="12" t="s">
        <v>6</v>
      </c>
      <c r="I1" s="10" t="s">
        <v>7</v>
      </c>
    </row>
    <row r="2" spans="1:9" ht="75">
      <c r="A2" s="6">
        <v>1</v>
      </c>
      <c r="B2" s="3" t="s">
        <v>8</v>
      </c>
      <c r="C2" s="13" t="s">
        <v>18</v>
      </c>
      <c r="D2" s="14" t="s">
        <v>19</v>
      </c>
      <c r="E2" s="14" t="s">
        <v>22</v>
      </c>
      <c r="F2" s="13" t="s">
        <v>23</v>
      </c>
      <c r="G2" s="14" t="s">
        <v>24</v>
      </c>
      <c r="H2" s="15" t="s">
        <v>25</v>
      </c>
      <c r="I2" s="16">
        <v>450</v>
      </c>
    </row>
    <row r="3" spans="1:9" ht="60">
      <c r="A3" s="6">
        <f>A2+1</f>
        <v>2</v>
      </c>
      <c r="B3" s="3" t="s">
        <v>8</v>
      </c>
      <c r="C3" s="13" t="s">
        <v>18</v>
      </c>
      <c r="D3" s="14" t="s">
        <v>9</v>
      </c>
      <c r="E3" s="14" t="s">
        <v>10</v>
      </c>
      <c r="F3" s="13" t="s">
        <v>11</v>
      </c>
      <c r="G3" s="14" t="s">
        <v>26</v>
      </c>
      <c r="H3" s="15" t="s">
        <v>27</v>
      </c>
      <c r="I3" s="16">
        <v>130</v>
      </c>
    </row>
    <row r="4" spans="1:9" ht="60">
      <c r="A4" s="6">
        <f t="shared" ref="A4:A36" si="0">A3+1</f>
        <v>3</v>
      </c>
      <c r="B4" s="3" t="s">
        <v>8</v>
      </c>
      <c r="C4" s="13" t="s">
        <v>18</v>
      </c>
      <c r="D4" s="14" t="s">
        <v>12</v>
      </c>
      <c r="E4" s="14" t="s">
        <v>20</v>
      </c>
      <c r="F4" s="13" t="s">
        <v>21</v>
      </c>
      <c r="G4" s="14" t="s">
        <v>28</v>
      </c>
      <c r="H4" s="15" t="s">
        <v>29</v>
      </c>
      <c r="I4" s="16">
        <v>185.9</v>
      </c>
    </row>
    <row r="5" spans="1:9" ht="150">
      <c r="A5" s="6">
        <f t="shared" si="0"/>
        <v>4</v>
      </c>
      <c r="B5" s="3" t="s">
        <v>8</v>
      </c>
      <c r="C5" s="13" t="s">
        <v>18</v>
      </c>
      <c r="D5" s="14" t="s">
        <v>13</v>
      </c>
      <c r="E5" s="14" t="s">
        <v>30</v>
      </c>
      <c r="F5" s="13" t="s">
        <v>31</v>
      </c>
      <c r="G5" s="14" t="s">
        <v>32</v>
      </c>
      <c r="H5" s="15" t="s">
        <v>33</v>
      </c>
      <c r="I5" s="16">
        <v>15300</v>
      </c>
    </row>
    <row r="6" spans="1:9" ht="150">
      <c r="A6" s="6">
        <f t="shared" si="0"/>
        <v>5</v>
      </c>
      <c r="B6" s="3" t="s">
        <v>8</v>
      </c>
      <c r="C6" s="13" t="s">
        <v>18</v>
      </c>
      <c r="D6" s="14" t="s">
        <v>13</v>
      </c>
      <c r="E6" s="14" t="s">
        <v>30</v>
      </c>
      <c r="F6" s="13" t="s">
        <v>31</v>
      </c>
      <c r="G6" s="14" t="s">
        <v>34</v>
      </c>
      <c r="H6" s="15" t="s">
        <v>35</v>
      </c>
      <c r="I6" s="16">
        <v>15500</v>
      </c>
    </row>
    <row r="7" spans="1:9" ht="90">
      <c r="A7" s="6">
        <f t="shared" si="0"/>
        <v>6</v>
      </c>
      <c r="B7" s="3" t="s">
        <v>8</v>
      </c>
      <c r="C7" s="13" t="s">
        <v>18</v>
      </c>
      <c r="D7" s="14" t="s">
        <v>14</v>
      </c>
      <c r="E7" s="14" t="s">
        <v>36</v>
      </c>
      <c r="F7" s="13" t="s">
        <v>37</v>
      </c>
      <c r="G7" s="14" t="s">
        <v>38</v>
      </c>
      <c r="H7" s="15" t="s">
        <v>39</v>
      </c>
      <c r="I7" s="16">
        <v>2000</v>
      </c>
    </row>
    <row r="8" spans="1:9" ht="90">
      <c r="A8" s="6">
        <f t="shared" si="0"/>
        <v>7</v>
      </c>
      <c r="B8" s="3" t="s">
        <v>8</v>
      </c>
      <c r="C8" s="13" t="s">
        <v>18</v>
      </c>
      <c r="D8" s="14" t="s">
        <v>14</v>
      </c>
      <c r="E8" s="14" t="s">
        <v>36</v>
      </c>
      <c r="F8" s="13" t="s">
        <v>37</v>
      </c>
      <c r="G8" s="14" t="s">
        <v>40</v>
      </c>
      <c r="H8" s="15" t="s">
        <v>41</v>
      </c>
      <c r="I8" s="16">
        <v>5080</v>
      </c>
    </row>
    <row r="9" spans="1:9" ht="90">
      <c r="A9" s="6">
        <f t="shared" si="0"/>
        <v>8</v>
      </c>
      <c r="B9" s="3" t="s">
        <v>8</v>
      </c>
      <c r="C9" s="13" t="s">
        <v>18</v>
      </c>
      <c r="D9" s="14" t="s">
        <v>14</v>
      </c>
      <c r="E9" s="14" t="s">
        <v>36</v>
      </c>
      <c r="F9" s="13" t="s">
        <v>37</v>
      </c>
      <c r="G9" s="14" t="s">
        <v>42</v>
      </c>
      <c r="H9" s="15" t="s">
        <v>43</v>
      </c>
      <c r="I9" s="16">
        <v>1940</v>
      </c>
    </row>
    <row r="10" spans="1:9" ht="90">
      <c r="A10" s="6">
        <f t="shared" si="0"/>
        <v>9</v>
      </c>
      <c r="B10" s="3" t="s">
        <v>8</v>
      </c>
      <c r="C10" s="13" t="s">
        <v>18</v>
      </c>
      <c r="D10" s="14" t="s">
        <v>14</v>
      </c>
      <c r="E10" s="14" t="s">
        <v>44</v>
      </c>
      <c r="F10" s="13" t="s">
        <v>110</v>
      </c>
      <c r="G10" s="14" t="s">
        <v>46</v>
      </c>
      <c r="H10" s="15" t="s">
        <v>47</v>
      </c>
      <c r="I10" s="16">
        <v>4975</v>
      </c>
    </row>
    <row r="11" spans="1:9" ht="90">
      <c r="A11" s="6">
        <f t="shared" si="0"/>
        <v>10</v>
      </c>
      <c r="B11" s="3" t="s">
        <v>8</v>
      </c>
      <c r="C11" s="13" t="s">
        <v>18</v>
      </c>
      <c r="D11" s="14" t="s">
        <v>14</v>
      </c>
      <c r="E11" s="14" t="s">
        <v>44</v>
      </c>
      <c r="F11" s="13" t="s">
        <v>45</v>
      </c>
      <c r="G11" s="14" t="s">
        <v>48</v>
      </c>
      <c r="H11" s="15" t="s">
        <v>49</v>
      </c>
      <c r="I11" s="16">
        <v>15355</v>
      </c>
    </row>
    <row r="12" spans="1:9" ht="90">
      <c r="A12" s="6">
        <f t="shared" si="0"/>
        <v>11</v>
      </c>
      <c r="B12" s="3" t="s">
        <v>8</v>
      </c>
      <c r="C12" s="13" t="s">
        <v>18</v>
      </c>
      <c r="D12" s="14" t="s">
        <v>14</v>
      </c>
      <c r="E12" s="14" t="s">
        <v>44</v>
      </c>
      <c r="F12" s="13" t="s">
        <v>45</v>
      </c>
      <c r="G12" s="14" t="s">
        <v>50</v>
      </c>
      <c r="H12" s="15" t="s">
        <v>51</v>
      </c>
      <c r="I12" s="16">
        <v>5530</v>
      </c>
    </row>
    <row r="13" spans="1:9" ht="105">
      <c r="A13" s="6">
        <f t="shared" si="0"/>
        <v>12</v>
      </c>
      <c r="B13" s="3" t="s">
        <v>8</v>
      </c>
      <c r="C13" s="13" t="s">
        <v>18</v>
      </c>
      <c r="D13" s="14" t="s">
        <v>14</v>
      </c>
      <c r="E13" s="14" t="s">
        <v>44</v>
      </c>
      <c r="F13" s="13" t="s">
        <v>45</v>
      </c>
      <c r="G13" s="14" t="s">
        <v>52</v>
      </c>
      <c r="H13" s="15" t="s">
        <v>53</v>
      </c>
      <c r="I13" s="16">
        <v>7465</v>
      </c>
    </row>
    <row r="14" spans="1:9" ht="120">
      <c r="A14" s="6">
        <f t="shared" si="0"/>
        <v>13</v>
      </c>
      <c r="B14" s="3" t="s">
        <v>8</v>
      </c>
      <c r="C14" s="13" t="s">
        <v>18</v>
      </c>
      <c r="D14" s="14" t="s">
        <v>14</v>
      </c>
      <c r="E14" s="14" t="s">
        <v>44</v>
      </c>
      <c r="F14" s="13" t="s">
        <v>45</v>
      </c>
      <c r="G14" s="14" t="s">
        <v>54</v>
      </c>
      <c r="H14" s="15" t="s">
        <v>55</v>
      </c>
      <c r="I14" s="16">
        <v>14370</v>
      </c>
    </row>
    <row r="15" spans="1:9" ht="90">
      <c r="A15" s="6">
        <f t="shared" si="0"/>
        <v>14</v>
      </c>
      <c r="B15" s="3" t="s">
        <v>8</v>
      </c>
      <c r="C15" s="13" t="s">
        <v>18</v>
      </c>
      <c r="D15" s="14" t="s">
        <v>14</v>
      </c>
      <c r="E15" s="14" t="s">
        <v>56</v>
      </c>
      <c r="F15" s="13" t="s">
        <v>57</v>
      </c>
      <c r="G15" s="14" t="s">
        <v>58</v>
      </c>
      <c r="H15" s="15" t="s">
        <v>59</v>
      </c>
      <c r="I15" s="16">
        <v>2642</v>
      </c>
    </row>
    <row r="16" spans="1:9" ht="90">
      <c r="A16" s="6">
        <f t="shared" si="0"/>
        <v>15</v>
      </c>
      <c r="B16" s="3" t="s">
        <v>8</v>
      </c>
      <c r="C16" s="13" t="s">
        <v>18</v>
      </c>
      <c r="D16" s="14" t="s">
        <v>14</v>
      </c>
      <c r="E16" s="14" t="s">
        <v>56</v>
      </c>
      <c r="F16" s="13" t="s">
        <v>57</v>
      </c>
      <c r="G16" s="14" t="s">
        <v>60</v>
      </c>
      <c r="H16" s="15" t="s">
        <v>61</v>
      </c>
      <c r="I16" s="16">
        <v>2590</v>
      </c>
    </row>
    <row r="17" spans="1:9" ht="90">
      <c r="A17" s="6">
        <f t="shared" si="0"/>
        <v>16</v>
      </c>
      <c r="B17" s="3" t="s">
        <v>8</v>
      </c>
      <c r="C17" s="13" t="s">
        <v>18</v>
      </c>
      <c r="D17" s="14" t="s">
        <v>14</v>
      </c>
      <c r="E17" s="14" t="s">
        <v>56</v>
      </c>
      <c r="F17" s="13" t="s">
        <v>57</v>
      </c>
      <c r="G17" s="14" t="s">
        <v>62</v>
      </c>
      <c r="H17" s="15" t="s">
        <v>63</v>
      </c>
      <c r="I17" s="16">
        <v>2672</v>
      </c>
    </row>
    <row r="18" spans="1:9" ht="105">
      <c r="A18" s="6">
        <f t="shared" si="0"/>
        <v>17</v>
      </c>
      <c r="B18" s="3" t="s">
        <v>8</v>
      </c>
      <c r="C18" s="13" t="s">
        <v>18</v>
      </c>
      <c r="D18" s="14" t="s">
        <v>14</v>
      </c>
      <c r="E18" s="14" t="s">
        <v>56</v>
      </c>
      <c r="F18" s="13" t="s">
        <v>57</v>
      </c>
      <c r="G18" s="14" t="s">
        <v>64</v>
      </c>
      <c r="H18" s="15" t="s">
        <v>65</v>
      </c>
      <c r="I18" s="16">
        <v>2672</v>
      </c>
    </row>
    <row r="19" spans="1:9" ht="90">
      <c r="A19" s="6">
        <f t="shared" si="0"/>
        <v>18</v>
      </c>
      <c r="B19" s="3" t="s">
        <v>8</v>
      </c>
      <c r="C19" s="13" t="s">
        <v>18</v>
      </c>
      <c r="D19" s="14" t="s">
        <v>14</v>
      </c>
      <c r="E19" s="14" t="s">
        <v>66</v>
      </c>
      <c r="F19" s="13" t="s">
        <v>67</v>
      </c>
      <c r="G19" s="14" t="s">
        <v>68</v>
      </c>
      <c r="H19" s="15" t="s">
        <v>69</v>
      </c>
      <c r="I19" s="16">
        <v>2710</v>
      </c>
    </row>
    <row r="20" spans="1:9" ht="90">
      <c r="A20" s="6">
        <f t="shared" si="0"/>
        <v>19</v>
      </c>
      <c r="B20" s="3" t="s">
        <v>8</v>
      </c>
      <c r="C20" s="13" t="s">
        <v>18</v>
      </c>
      <c r="D20" s="14" t="s">
        <v>14</v>
      </c>
      <c r="E20" s="14" t="s">
        <v>66</v>
      </c>
      <c r="F20" s="13" t="s">
        <v>67</v>
      </c>
      <c r="G20" s="14" t="s">
        <v>70</v>
      </c>
      <c r="H20" s="15" t="s">
        <v>71</v>
      </c>
      <c r="I20" s="16">
        <v>2710</v>
      </c>
    </row>
    <row r="21" spans="1:9" ht="90">
      <c r="A21" s="6">
        <f t="shared" si="0"/>
        <v>20</v>
      </c>
      <c r="B21" s="3" t="s">
        <v>8</v>
      </c>
      <c r="C21" s="13" t="s">
        <v>18</v>
      </c>
      <c r="D21" s="14" t="s">
        <v>14</v>
      </c>
      <c r="E21" s="14" t="s">
        <v>66</v>
      </c>
      <c r="F21" s="13" t="s">
        <v>67</v>
      </c>
      <c r="G21" s="14" t="s">
        <v>72</v>
      </c>
      <c r="H21" s="15" t="s">
        <v>73</v>
      </c>
      <c r="I21" s="16">
        <v>2710</v>
      </c>
    </row>
    <row r="22" spans="1:9" ht="90">
      <c r="A22" s="6">
        <f t="shared" si="0"/>
        <v>21</v>
      </c>
      <c r="B22" s="3" t="s">
        <v>8</v>
      </c>
      <c r="C22" s="13" t="s">
        <v>18</v>
      </c>
      <c r="D22" s="14" t="s">
        <v>14</v>
      </c>
      <c r="E22" s="14" t="s">
        <v>66</v>
      </c>
      <c r="F22" s="13" t="s">
        <v>67</v>
      </c>
      <c r="G22" s="14" t="s">
        <v>74</v>
      </c>
      <c r="H22" s="15" t="s">
        <v>75</v>
      </c>
      <c r="I22" s="16">
        <v>5120</v>
      </c>
    </row>
    <row r="23" spans="1:9" ht="90">
      <c r="A23" s="6">
        <f t="shared" si="0"/>
        <v>22</v>
      </c>
      <c r="B23" s="3" t="s">
        <v>8</v>
      </c>
      <c r="C23" s="13" t="s">
        <v>18</v>
      </c>
      <c r="D23" s="14" t="s">
        <v>14</v>
      </c>
      <c r="E23" s="14" t="s">
        <v>66</v>
      </c>
      <c r="F23" s="13" t="s">
        <v>67</v>
      </c>
      <c r="G23" s="14" t="s">
        <v>76</v>
      </c>
      <c r="H23" s="15" t="s">
        <v>77</v>
      </c>
      <c r="I23" s="16">
        <v>3830</v>
      </c>
    </row>
    <row r="24" spans="1:9" ht="90">
      <c r="A24" s="6">
        <f t="shared" si="0"/>
        <v>23</v>
      </c>
      <c r="B24" s="3" t="s">
        <v>8</v>
      </c>
      <c r="C24" s="13" t="s">
        <v>18</v>
      </c>
      <c r="D24" s="14" t="s">
        <v>14</v>
      </c>
      <c r="E24" s="14" t="s">
        <v>78</v>
      </c>
      <c r="F24" s="13" t="s">
        <v>79</v>
      </c>
      <c r="G24" s="14" t="s">
        <v>80</v>
      </c>
      <c r="H24" s="15" t="s">
        <v>81</v>
      </c>
      <c r="I24" s="16">
        <v>2029</v>
      </c>
    </row>
    <row r="25" spans="1:9" ht="75">
      <c r="A25" s="6">
        <f t="shared" si="0"/>
        <v>24</v>
      </c>
      <c r="B25" s="3" t="s">
        <v>8</v>
      </c>
      <c r="C25" s="13" t="s">
        <v>18</v>
      </c>
      <c r="D25" s="14" t="s">
        <v>15</v>
      </c>
      <c r="E25" s="14" t="s">
        <v>20</v>
      </c>
      <c r="F25" s="13" t="s">
        <v>21</v>
      </c>
      <c r="G25" s="14" t="s">
        <v>82</v>
      </c>
      <c r="H25" s="15" t="s">
        <v>83</v>
      </c>
      <c r="I25" s="16">
        <v>422.5</v>
      </c>
    </row>
    <row r="26" spans="1:9" ht="120">
      <c r="A26" s="6">
        <f t="shared" si="0"/>
        <v>25</v>
      </c>
      <c r="B26" s="3" t="s">
        <v>8</v>
      </c>
      <c r="C26" s="13" t="s">
        <v>18</v>
      </c>
      <c r="D26" s="14" t="s">
        <v>16</v>
      </c>
      <c r="E26" s="14" t="s">
        <v>84</v>
      </c>
      <c r="F26" s="13" t="s">
        <v>85</v>
      </c>
      <c r="G26" s="14" t="s">
        <v>86</v>
      </c>
      <c r="H26" s="15" t="s">
        <v>87</v>
      </c>
      <c r="I26" s="16">
        <v>11615</v>
      </c>
    </row>
    <row r="27" spans="1:9" ht="105">
      <c r="A27" s="6">
        <f t="shared" si="0"/>
        <v>26</v>
      </c>
      <c r="B27" s="3" t="s">
        <v>8</v>
      </c>
      <c r="C27" s="13" t="s">
        <v>18</v>
      </c>
      <c r="D27" s="14" t="s">
        <v>17</v>
      </c>
      <c r="E27" s="14" t="s">
        <v>88</v>
      </c>
      <c r="F27" s="13" t="s">
        <v>89</v>
      </c>
      <c r="G27" s="14" t="s">
        <v>90</v>
      </c>
      <c r="H27" s="15" t="s">
        <v>91</v>
      </c>
      <c r="I27" s="16">
        <v>5750</v>
      </c>
    </row>
    <row r="28" spans="1:9" ht="105">
      <c r="A28" s="6">
        <f t="shared" si="0"/>
        <v>27</v>
      </c>
      <c r="B28" s="3" t="s">
        <v>8</v>
      </c>
      <c r="C28" s="13" t="s">
        <v>18</v>
      </c>
      <c r="D28" s="14" t="s">
        <v>17</v>
      </c>
      <c r="E28" s="14" t="s">
        <v>44</v>
      </c>
      <c r="F28" s="13" t="s">
        <v>45</v>
      </c>
      <c r="G28" s="14" t="s">
        <v>92</v>
      </c>
      <c r="H28" s="15" t="s">
        <v>93</v>
      </c>
      <c r="I28" s="16">
        <v>7515</v>
      </c>
    </row>
    <row r="29" spans="1:9" ht="120">
      <c r="A29" s="6">
        <f t="shared" si="0"/>
        <v>28</v>
      </c>
      <c r="B29" s="3" t="s">
        <v>8</v>
      </c>
      <c r="C29" s="13" t="s">
        <v>18</v>
      </c>
      <c r="D29" s="14" t="s">
        <v>17</v>
      </c>
      <c r="E29" s="14" t="s">
        <v>44</v>
      </c>
      <c r="F29" s="13" t="s">
        <v>45</v>
      </c>
      <c r="G29" s="14" t="s">
        <v>94</v>
      </c>
      <c r="H29" s="15" t="s">
        <v>95</v>
      </c>
      <c r="I29" s="16">
        <v>12370</v>
      </c>
    </row>
    <row r="30" spans="1:9" ht="105">
      <c r="A30" s="6">
        <f t="shared" si="0"/>
        <v>29</v>
      </c>
      <c r="B30" s="3" t="s">
        <v>8</v>
      </c>
      <c r="C30" s="13" t="s">
        <v>18</v>
      </c>
      <c r="D30" s="14" t="s">
        <v>17</v>
      </c>
      <c r="E30" s="14" t="s">
        <v>44</v>
      </c>
      <c r="F30" s="13" t="s">
        <v>45</v>
      </c>
      <c r="G30" s="14" t="s">
        <v>96</v>
      </c>
      <c r="H30" s="15" t="s">
        <v>97</v>
      </c>
      <c r="I30" s="16">
        <v>10765</v>
      </c>
    </row>
    <row r="31" spans="1:9" ht="135">
      <c r="A31" s="6">
        <f t="shared" si="0"/>
        <v>30</v>
      </c>
      <c r="B31" s="3" t="s">
        <v>8</v>
      </c>
      <c r="C31" s="13" t="s">
        <v>18</v>
      </c>
      <c r="D31" s="14" t="s">
        <v>17</v>
      </c>
      <c r="E31" s="14" t="s">
        <v>10</v>
      </c>
      <c r="F31" s="13" t="s">
        <v>11</v>
      </c>
      <c r="G31" s="14" t="s">
        <v>98</v>
      </c>
      <c r="H31" s="15" t="s">
        <v>99</v>
      </c>
      <c r="I31" s="16">
        <v>5700</v>
      </c>
    </row>
    <row r="32" spans="1:9" ht="105">
      <c r="A32" s="6">
        <f t="shared" si="0"/>
        <v>31</v>
      </c>
      <c r="B32" s="3" t="s">
        <v>8</v>
      </c>
      <c r="C32" s="13" t="s">
        <v>18</v>
      </c>
      <c r="D32" s="14" t="s">
        <v>17</v>
      </c>
      <c r="E32" s="14" t="s">
        <v>56</v>
      </c>
      <c r="F32" s="13" t="s">
        <v>57</v>
      </c>
      <c r="G32" s="14" t="s">
        <v>100</v>
      </c>
      <c r="H32" s="15" t="s">
        <v>101</v>
      </c>
      <c r="I32" s="16">
        <v>4135</v>
      </c>
    </row>
    <row r="33" spans="1:9" ht="105">
      <c r="A33" s="6">
        <f t="shared" si="0"/>
        <v>32</v>
      </c>
      <c r="B33" s="3" t="s">
        <v>8</v>
      </c>
      <c r="C33" s="13" t="s">
        <v>18</v>
      </c>
      <c r="D33" s="14" t="s">
        <v>17</v>
      </c>
      <c r="E33" s="14" t="s">
        <v>56</v>
      </c>
      <c r="F33" s="13" t="s">
        <v>57</v>
      </c>
      <c r="G33" s="14" t="s">
        <v>102</v>
      </c>
      <c r="H33" s="15" t="s">
        <v>103</v>
      </c>
      <c r="I33" s="16">
        <v>9520</v>
      </c>
    </row>
    <row r="34" spans="1:9" ht="105">
      <c r="A34" s="6">
        <f t="shared" si="0"/>
        <v>33</v>
      </c>
      <c r="B34" s="3" t="s">
        <v>8</v>
      </c>
      <c r="C34" s="13" t="s">
        <v>18</v>
      </c>
      <c r="D34" s="14" t="s">
        <v>17</v>
      </c>
      <c r="E34" s="14" t="s">
        <v>56</v>
      </c>
      <c r="F34" s="13" t="s">
        <v>57</v>
      </c>
      <c r="G34" s="14" t="s">
        <v>104</v>
      </c>
      <c r="H34" s="15" t="s">
        <v>105</v>
      </c>
      <c r="I34" s="16">
        <v>5395</v>
      </c>
    </row>
    <row r="35" spans="1:9" ht="150">
      <c r="A35" s="6">
        <f t="shared" si="0"/>
        <v>34</v>
      </c>
      <c r="B35" s="3" t="s">
        <v>8</v>
      </c>
      <c r="C35" s="13" t="s">
        <v>18</v>
      </c>
      <c r="D35" s="14" t="s">
        <v>17</v>
      </c>
      <c r="E35" s="14" t="s">
        <v>30</v>
      </c>
      <c r="F35" s="13" t="s">
        <v>31</v>
      </c>
      <c r="G35" s="14" t="s">
        <v>106</v>
      </c>
      <c r="H35" s="15" t="s">
        <v>107</v>
      </c>
      <c r="I35" s="16">
        <v>6588</v>
      </c>
    </row>
    <row r="36" spans="1:9" ht="135">
      <c r="A36" s="6">
        <f t="shared" si="0"/>
        <v>35</v>
      </c>
      <c r="B36" s="3" t="s">
        <v>8</v>
      </c>
      <c r="C36" s="13" t="s">
        <v>18</v>
      </c>
      <c r="D36" s="14" t="s">
        <v>17</v>
      </c>
      <c r="E36" s="14" t="s">
        <v>30</v>
      </c>
      <c r="F36" s="13" t="s">
        <v>31</v>
      </c>
      <c r="G36" s="14" t="s">
        <v>108</v>
      </c>
      <c r="H36" s="15" t="s">
        <v>109</v>
      </c>
      <c r="I36" s="16">
        <v>23538.5</v>
      </c>
    </row>
    <row r="37" spans="1:9">
      <c r="B37" s="3"/>
      <c r="C37" s="1"/>
      <c r="D37" s="6"/>
      <c r="E37" s="6"/>
      <c r="F37" s="34"/>
      <c r="G37" s="35"/>
      <c r="H37" s="35"/>
      <c r="I37" s="2"/>
    </row>
  </sheetData>
  <autoFilter ref="B1:I37" xr:uid="{00000000-0009-0000-0000-000000000000}"/>
  <mergeCells count="1">
    <mergeCell ref="F37:H3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topLeftCell="A31" workbookViewId="0">
      <selection activeCell="E1" sqref="E1:E1048576"/>
    </sheetView>
  </sheetViews>
  <sheetFormatPr baseColWidth="10" defaultRowHeight="15"/>
  <cols>
    <col min="1" max="1" width="17.28515625" customWidth="1"/>
    <col min="4" max="4" width="16.140625" customWidth="1"/>
    <col min="6" max="6" width="11.42578125" style="6"/>
    <col min="7" max="7" width="12" style="19" bestFit="1" customWidth="1"/>
    <col min="8" max="8" width="32.5703125" customWidth="1"/>
    <col min="9" max="9" width="13.140625" customWidth="1"/>
    <col min="10" max="10" width="16.28515625" style="6" bestFit="1" customWidth="1"/>
    <col min="11" max="11" width="18.28515625" bestFit="1" customWidth="1"/>
    <col min="12" max="12" width="11.42578125" style="6"/>
  </cols>
  <sheetData>
    <row r="1" spans="1:12" s="18" customFormat="1" ht="30">
      <c r="A1" s="17" t="s">
        <v>1</v>
      </c>
      <c r="B1" s="17" t="s">
        <v>2</v>
      </c>
      <c r="C1" s="11" t="s">
        <v>3</v>
      </c>
      <c r="D1" s="17" t="s">
        <v>4</v>
      </c>
      <c r="E1" s="20" t="s">
        <v>5</v>
      </c>
      <c r="F1" s="21" t="s">
        <v>111</v>
      </c>
      <c r="G1" s="22" t="s">
        <v>112</v>
      </c>
      <c r="H1" s="23" t="s">
        <v>6</v>
      </c>
      <c r="I1" s="23" t="s">
        <v>7</v>
      </c>
      <c r="J1" s="23" t="s">
        <v>114</v>
      </c>
      <c r="K1" s="24" t="s">
        <v>115</v>
      </c>
      <c r="L1" s="23" t="s">
        <v>116</v>
      </c>
    </row>
    <row r="2" spans="1:12" ht="56.25">
      <c r="A2" s="13" t="s">
        <v>18</v>
      </c>
      <c r="B2" s="14" t="s">
        <v>19</v>
      </c>
      <c r="C2" s="14" t="s">
        <v>22</v>
      </c>
      <c r="D2" s="15" t="s">
        <v>23</v>
      </c>
      <c r="E2" s="25" t="s">
        <v>24</v>
      </c>
      <c r="F2" s="25">
        <v>211</v>
      </c>
      <c r="G2" s="26">
        <v>45</v>
      </c>
      <c r="H2" s="27" t="s">
        <v>25</v>
      </c>
      <c r="I2" s="28">
        <v>450</v>
      </c>
      <c r="J2" s="29" t="s">
        <v>118</v>
      </c>
      <c r="K2" s="29" t="s">
        <v>117</v>
      </c>
      <c r="L2" s="29">
        <v>2666481801</v>
      </c>
    </row>
    <row r="3" spans="1:12" ht="45">
      <c r="A3" s="13" t="s">
        <v>18</v>
      </c>
      <c r="B3" s="14" t="s">
        <v>9</v>
      </c>
      <c r="C3" s="14" t="s">
        <v>10</v>
      </c>
      <c r="D3" s="15" t="s">
        <v>113</v>
      </c>
      <c r="E3" s="25" t="s">
        <v>26</v>
      </c>
      <c r="F3" s="25">
        <v>291</v>
      </c>
      <c r="G3" s="26">
        <v>130</v>
      </c>
      <c r="H3" s="27" t="s">
        <v>27</v>
      </c>
      <c r="I3" s="28">
        <v>130</v>
      </c>
      <c r="J3" s="29" t="s">
        <v>120</v>
      </c>
      <c r="K3" s="29" t="s">
        <v>119</v>
      </c>
      <c r="L3" s="29">
        <v>1848919075</v>
      </c>
    </row>
    <row r="4" spans="1:12" ht="45">
      <c r="A4" s="13" t="s">
        <v>18</v>
      </c>
      <c r="B4" s="14" t="s">
        <v>12</v>
      </c>
      <c r="C4" s="14" t="s">
        <v>20</v>
      </c>
      <c r="D4" s="15" t="s">
        <v>21</v>
      </c>
      <c r="E4" s="25" t="s">
        <v>28</v>
      </c>
      <c r="F4" s="25">
        <v>211</v>
      </c>
      <c r="G4" s="26">
        <v>16.899999999999999</v>
      </c>
      <c r="H4" s="27" t="s">
        <v>29</v>
      </c>
      <c r="I4" s="28">
        <v>185.9</v>
      </c>
      <c r="J4" s="29" t="s">
        <v>122</v>
      </c>
      <c r="K4" s="29" t="s">
        <v>121</v>
      </c>
      <c r="L4" s="29">
        <v>689654256</v>
      </c>
    </row>
    <row r="5" spans="1:12" ht="112.5">
      <c r="A5" s="13" t="s">
        <v>18</v>
      </c>
      <c r="B5" s="14" t="s">
        <v>13</v>
      </c>
      <c r="C5" s="14" t="s">
        <v>30</v>
      </c>
      <c r="D5" s="15" t="s">
        <v>31</v>
      </c>
      <c r="E5" s="25" t="s">
        <v>32</v>
      </c>
      <c r="F5" s="25">
        <v>241</v>
      </c>
      <c r="G5" s="26">
        <v>25.5</v>
      </c>
      <c r="H5" s="27" t="s">
        <v>33</v>
      </c>
      <c r="I5" s="28">
        <v>15300</v>
      </c>
      <c r="J5" s="29" t="s">
        <v>122</v>
      </c>
      <c r="K5" s="29" t="s">
        <v>123</v>
      </c>
      <c r="L5" s="29">
        <v>2539799423</v>
      </c>
    </row>
    <row r="6" spans="1:12" ht="112.5">
      <c r="A6" s="13" t="s">
        <v>18</v>
      </c>
      <c r="B6" s="14" t="s">
        <v>13</v>
      </c>
      <c r="C6" s="14" t="s">
        <v>30</v>
      </c>
      <c r="D6" s="15" t="s">
        <v>31</v>
      </c>
      <c r="E6" s="25" t="s">
        <v>34</v>
      </c>
      <c r="F6" s="25">
        <v>241</v>
      </c>
      <c r="G6" s="26">
        <v>31</v>
      </c>
      <c r="H6" s="27" t="s">
        <v>35</v>
      </c>
      <c r="I6" s="28">
        <v>15500</v>
      </c>
      <c r="J6" s="29" t="s">
        <v>124</v>
      </c>
      <c r="K6" s="29" t="s">
        <v>123</v>
      </c>
      <c r="L6" s="29">
        <v>2539799423</v>
      </c>
    </row>
    <row r="7" spans="1:12" ht="67.5">
      <c r="A7" s="13" t="s">
        <v>18</v>
      </c>
      <c r="B7" s="14" t="s">
        <v>14</v>
      </c>
      <c r="C7" s="14" t="s">
        <v>36</v>
      </c>
      <c r="D7" s="15" t="s">
        <v>37</v>
      </c>
      <c r="E7" s="25" t="s">
        <v>38</v>
      </c>
      <c r="F7" s="25">
        <v>165</v>
      </c>
      <c r="G7" s="26">
        <v>2000</v>
      </c>
      <c r="H7" s="27" t="s">
        <v>39</v>
      </c>
      <c r="I7" s="28">
        <v>2000</v>
      </c>
      <c r="J7" s="29" t="s">
        <v>126</v>
      </c>
      <c r="K7" s="29" t="s">
        <v>125</v>
      </c>
      <c r="L7" s="29">
        <v>1206731849</v>
      </c>
    </row>
    <row r="8" spans="1:12" ht="67.5">
      <c r="A8" s="13" t="s">
        <v>18</v>
      </c>
      <c r="B8" s="14" t="s">
        <v>14</v>
      </c>
      <c r="C8" s="14" t="s">
        <v>36</v>
      </c>
      <c r="D8" s="15" t="s">
        <v>37</v>
      </c>
      <c r="E8" s="25" t="s">
        <v>40</v>
      </c>
      <c r="F8" s="25">
        <v>165</v>
      </c>
      <c r="G8" s="26">
        <v>5080</v>
      </c>
      <c r="H8" s="27" t="s">
        <v>41</v>
      </c>
      <c r="I8" s="28">
        <v>5080</v>
      </c>
      <c r="J8" s="29" t="s">
        <v>126</v>
      </c>
      <c r="K8" s="30" t="s">
        <v>127</v>
      </c>
      <c r="L8" s="30">
        <v>4169288014</v>
      </c>
    </row>
    <row r="9" spans="1:12" ht="67.5">
      <c r="A9" s="13" t="s">
        <v>18</v>
      </c>
      <c r="B9" s="14" t="s">
        <v>14</v>
      </c>
      <c r="C9" s="14" t="s">
        <v>36</v>
      </c>
      <c r="D9" s="15" t="s">
        <v>37</v>
      </c>
      <c r="E9" s="25" t="s">
        <v>42</v>
      </c>
      <c r="F9" s="25">
        <v>165</v>
      </c>
      <c r="G9" s="26">
        <v>1940</v>
      </c>
      <c r="H9" s="27" t="s">
        <v>43</v>
      </c>
      <c r="I9" s="28">
        <v>1940</v>
      </c>
      <c r="J9" s="30" t="s">
        <v>126</v>
      </c>
      <c r="K9" s="30" t="s">
        <v>128</v>
      </c>
      <c r="L9" s="30">
        <v>1060259296</v>
      </c>
    </row>
    <row r="10" spans="1:12" ht="67.5">
      <c r="A10" s="13" t="s">
        <v>18</v>
      </c>
      <c r="B10" s="14" t="s">
        <v>14</v>
      </c>
      <c r="C10" s="14" t="s">
        <v>44</v>
      </c>
      <c r="D10" s="15" t="s">
        <v>110</v>
      </c>
      <c r="E10" s="25" t="s">
        <v>46</v>
      </c>
      <c r="F10" s="25">
        <v>165</v>
      </c>
      <c r="G10" s="26">
        <v>4975</v>
      </c>
      <c r="H10" s="27" t="s">
        <v>47</v>
      </c>
      <c r="I10" s="28">
        <v>4975</v>
      </c>
      <c r="J10" s="30" t="s">
        <v>131</v>
      </c>
      <c r="K10" s="30" t="s">
        <v>129</v>
      </c>
      <c r="L10" s="30">
        <v>1369459759</v>
      </c>
    </row>
    <row r="11" spans="1:12" ht="67.5">
      <c r="A11" s="13" t="s">
        <v>18</v>
      </c>
      <c r="B11" s="14" t="s">
        <v>14</v>
      </c>
      <c r="C11" s="14" t="s">
        <v>44</v>
      </c>
      <c r="D11" s="15" t="s">
        <v>45</v>
      </c>
      <c r="E11" s="25" t="s">
        <v>48</v>
      </c>
      <c r="F11" s="25">
        <v>165</v>
      </c>
      <c r="G11" s="26">
        <v>15355</v>
      </c>
      <c r="H11" s="27" t="s">
        <v>49</v>
      </c>
      <c r="I11" s="28">
        <v>15355</v>
      </c>
      <c r="J11" s="30" t="s">
        <v>126</v>
      </c>
      <c r="K11" s="30" t="s">
        <v>130</v>
      </c>
      <c r="L11" s="30">
        <v>3139192764</v>
      </c>
    </row>
    <row r="12" spans="1:12" ht="67.5">
      <c r="A12" s="13" t="s">
        <v>18</v>
      </c>
      <c r="B12" s="14" t="s">
        <v>14</v>
      </c>
      <c r="C12" s="14" t="s">
        <v>44</v>
      </c>
      <c r="D12" s="15" t="s">
        <v>110</v>
      </c>
      <c r="E12" s="25" t="s">
        <v>50</v>
      </c>
      <c r="F12" s="25">
        <v>165</v>
      </c>
      <c r="G12" s="26">
        <v>5530</v>
      </c>
      <c r="H12" s="27" t="s">
        <v>51</v>
      </c>
      <c r="I12" s="28">
        <v>5530</v>
      </c>
      <c r="J12" s="30" t="s">
        <v>132</v>
      </c>
      <c r="K12" s="30" t="s">
        <v>133</v>
      </c>
      <c r="L12" s="30">
        <v>3085582596</v>
      </c>
    </row>
    <row r="13" spans="1:12" ht="78.75">
      <c r="A13" s="13" t="s">
        <v>18</v>
      </c>
      <c r="B13" s="14" t="s">
        <v>14</v>
      </c>
      <c r="C13" s="14" t="s">
        <v>44</v>
      </c>
      <c r="D13" s="15" t="s">
        <v>110</v>
      </c>
      <c r="E13" s="25" t="s">
        <v>52</v>
      </c>
      <c r="F13" s="25">
        <v>165</v>
      </c>
      <c r="G13" s="26">
        <v>7465</v>
      </c>
      <c r="H13" s="27" t="s">
        <v>53</v>
      </c>
      <c r="I13" s="28">
        <v>7465</v>
      </c>
      <c r="J13" s="30" t="s">
        <v>134</v>
      </c>
      <c r="K13" s="30" t="s">
        <v>135</v>
      </c>
      <c r="L13" s="30">
        <v>63915027</v>
      </c>
    </row>
    <row r="14" spans="1:12" ht="90">
      <c r="A14" s="13" t="s">
        <v>18</v>
      </c>
      <c r="B14" s="14" t="s">
        <v>14</v>
      </c>
      <c r="C14" s="14" t="s">
        <v>44</v>
      </c>
      <c r="D14" s="15" t="s">
        <v>110</v>
      </c>
      <c r="E14" s="25" t="s">
        <v>54</v>
      </c>
      <c r="F14" s="25">
        <v>165</v>
      </c>
      <c r="G14" s="26">
        <v>14370</v>
      </c>
      <c r="H14" s="27" t="s">
        <v>55</v>
      </c>
      <c r="I14" s="28">
        <v>14370</v>
      </c>
      <c r="J14" s="30" t="s">
        <v>132</v>
      </c>
      <c r="K14" s="30" t="s">
        <v>136</v>
      </c>
      <c r="L14" s="30">
        <v>1922384301</v>
      </c>
    </row>
    <row r="15" spans="1:12" ht="67.5">
      <c r="A15" s="13" t="s">
        <v>18</v>
      </c>
      <c r="B15" s="14" t="s">
        <v>14</v>
      </c>
      <c r="C15" s="14" t="s">
        <v>56</v>
      </c>
      <c r="D15" s="15" t="s">
        <v>57</v>
      </c>
      <c r="E15" s="25" t="s">
        <v>58</v>
      </c>
      <c r="F15" s="25">
        <v>165</v>
      </c>
      <c r="G15" s="26">
        <v>2642</v>
      </c>
      <c r="H15" s="27" t="s">
        <v>59</v>
      </c>
      <c r="I15" s="28">
        <v>2642</v>
      </c>
      <c r="J15" s="30" t="s">
        <v>126</v>
      </c>
      <c r="K15" s="31" t="s">
        <v>137</v>
      </c>
      <c r="L15" s="30">
        <v>2105231338</v>
      </c>
    </row>
    <row r="16" spans="1:12" ht="67.5">
      <c r="A16" s="13" t="s">
        <v>18</v>
      </c>
      <c r="B16" s="14" t="s">
        <v>14</v>
      </c>
      <c r="C16" s="14" t="s">
        <v>56</v>
      </c>
      <c r="D16" s="15" t="s">
        <v>57</v>
      </c>
      <c r="E16" s="25" t="s">
        <v>60</v>
      </c>
      <c r="F16" s="25">
        <v>165</v>
      </c>
      <c r="G16" s="26">
        <v>2590</v>
      </c>
      <c r="H16" s="27" t="s">
        <v>61</v>
      </c>
      <c r="I16" s="28">
        <v>2590</v>
      </c>
      <c r="J16" s="30" t="s">
        <v>126</v>
      </c>
      <c r="K16" s="30" t="s">
        <v>138</v>
      </c>
      <c r="L16" s="30">
        <v>3264233894</v>
      </c>
    </row>
    <row r="17" spans="1:12" ht="67.5">
      <c r="A17" s="13" t="s">
        <v>18</v>
      </c>
      <c r="B17" s="14" t="s">
        <v>14</v>
      </c>
      <c r="C17" s="14" t="s">
        <v>56</v>
      </c>
      <c r="D17" s="15" t="s">
        <v>57</v>
      </c>
      <c r="E17" s="25" t="s">
        <v>62</v>
      </c>
      <c r="F17" s="25">
        <v>165</v>
      </c>
      <c r="G17" s="26">
        <v>2672</v>
      </c>
      <c r="H17" s="27" t="s">
        <v>63</v>
      </c>
      <c r="I17" s="28">
        <v>2672</v>
      </c>
      <c r="J17" s="30" t="s">
        <v>126</v>
      </c>
      <c r="K17" s="30" t="s">
        <v>139</v>
      </c>
      <c r="L17" s="30">
        <v>2033271794</v>
      </c>
    </row>
    <row r="18" spans="1:12" ht="78.75">
      <c r="A18" s="13" t="s">
        <v>18</v>
      </c>
      <c r="B18" s="14" t="s">
        <v>14</v>
      </c>
      <c r="C18" s="14" t="s">
        <v>56</v>
      </c>
      <c r="D18" s="15" t="s">
        <v>57</v>
      </c>
      <c r="E18" s="25" t="s">
        <v>64</v>
      </c>
      <c r="F18" s="25">
        <v>165</v>
      </c>
      <c r="G18" s="26">
        <v>2672</v>
      </c>
      <c r="H18" s="27" t="s">
        <v>65</v>
      </c>
      <c r="I18" s="28">
        <v>2672</v>
      </c>
      <c r="J18" s="30" t="s">
        <v>132</v>
      </c>
      <c r="K18" s="30" t="s">
        <v>140</v>
      </c>
      <c r="L18" s="30">
        <v>849625291</v>
      </c>
    </row>
    <row r="19" spans="1:12" ht="67.5">
      <c r="A19" s="13" t="s">
        <v>18</v>
      </c>
      <c r="B19" s="14" t="s">
        <v>14</v>
      </c>
      <c r="C19" s="14" t="s">
        <v>66</v>
      </c>
      <c r="D19" s="15" t="s">
        <v>67</v>
      </c>
      <c r="E19" s="25" t="s">
        <v>68</v>
      </c>
      <c r="F19" s="25">
        <v>165</v>
      </c>
      <c r="G19" s="26">
        <v>2710</v>
      </c>
      <c r="H19" s="27" t="s">
        <v>69</v>
      </c>
      <c r="I19" s="28">
        <v>2710</v>
      </c>
      <c r="J19" s="30" t="s">
        <v>126</v>
      </c>
      <c r="K19" s="30" t="s">
        <v>141</v>
      </c>
      <c r="L19" s="30">
        <v>3744350468</v>
      </c>
    </row>
    <row r="20" spans="1:12" ht="67.5">
      <c r="A20" s="13" t="s">
        <v>18</v>
      </c>
      <c r="B20" s="14" t="s">
        <v>14</v>
      </c>
      <c r="C20" s="14" t="s">
        <v>66</v>
      </c>
      <c r="D20" s="15" t="s">
        <v>67</v>
      </c>
      <c r="E20" s="25" t="s">
        <v>70</v>
      </c>
      <c r="F20" s="25">
        <v>165</v>
      </c>
      <c r="G20" s="26">
        <v>2710</v>
      </c>
      <c r="H20" s="27" t="s">
        <v>71</v>
      </c>
      <c r="I20" s="28">
        <v>2710</v>
      </c>
      <c r="J20" s="30" t="s">
        <v>126</v>
      </c>
      <c r="K20" s="30" t="s">
        <v>142</v>
      </c>
      <c r="L20" s="30">
        <v>2034978273</v>
      </c>
    </row>
    <row r="21" spans="1:12" ht="67.5">
      <c r="A21" s="13" t="s">
        <v>18</v>
      </c>
      <c r="B21" s="14" t="s">
        <v>14</v>
      </c>
      <c r="C21" s="14" t="s">
        <v>66</v>
      </c>
      <c r="D21" s="15" t="s">
        <v>67</v>
      </c>
      <c r="E21" s="25" t="s">
        <v>72</v>
      </c>
      <c r="F21" s="25">
        <v>165</v>
      </c>
      <c r="G21" s="26">
        <v>2710</v>
      </c>
      <c r="H21" s="27" t="s">
        <v>73</v>
      </c>
      <c r="I21" s="28">
        <v>2710</v>
      </c>
      <c r="J21" s="30" t="s">
        <v>126</v>
      </c>
      <c r="K21" s="30" t="s">
        <v>143</v>
      </c>
      <c r="L21" s="30" t="s">
        <v>143</v>
      </c>
    </row>
    <row r="22" spans="1:12" ht="67.5">
      <c r="A22" s="13" t="s">
        <v>18</v>
      </c>
      <c r="B22" s="14" t="s">
        <v>14</v>
      </c>
      <c r="C22" s="14" t="s">
        <v>66</v>
      </c>
      <c r="D22" s="15" t="s">
        <v>67</v>
      </c>
      <c r="E22" s="25" t="s">
        <v>74</v>
      </c>
      <c r="F22" s="25">
        <v>165</v>
      </c>
      <c r="G22" s="26">
        <v>5120</v>
      </c>
      <c r="H22" s="27" t="s">
        <v>75</v>
      </c>
      <c r="I22" s="28">
        <v>5120</v>
      </c>
      <c r="J22" s="30" t="s">
        <v>126</v>
      </c>
      <c r="K22" s="30" t="s">
        <v>145</v>
      </c>
      <c r="L22" s="30">
        <v>2016428409</v>
      </c>
    </row>
    <row r="23" spans="1:12" ht="67.5">
      <c r="A23" s="13" t="s">
        <v>18</v>
      </c>
      <c r="B23" s="14" t="s">
        <v>14</v>
      </c>
      <c r="C23" s="14" t="s">
        <v>66</v>
      </c>
      <c r="D23" s="15" t="s">
        <v>67</v>
      </c>
      <c r="E23" s="25" t="s">
        <v>76</v>
      </c>
      <c r="F23" s="25">
        <v>165</v>
      </c>
      <c r="G23" s="26">
        <v>3830</v>
      </c>
      <c r="H23" s="27" t="s">
        <v>77</v>
      </c>
      <c r="I23" s="28">
        <v>3830</v>
      </c>
      <c r="J23" s="30" t="s">
        <v>126</v>
      </c>
      <c r="K23" s="30" t="s">
        <v>144</v>
      </c>
      <c r="L23" s="30">
        <v>4265102382</v>
      </c>
    </row>
    <row r="24" spans="1:12" ht="67.5">
      <c r="A24" s="13" t="s">
        <v>18</v>
      </c>
      <c r="B24" s="14" t="s">
        <v>14</v>
      </c>
      <c r="C24" s="14" t="s">
        <v>78</v>
      </c>
      <c r="D24" s="15" t="s">
        <v>79</v>
      </c>
      <c r="E24" s="25" t="s">
        <v>80</v>
      </c>
      <c r="F24" s="25">
        <v>165</v>
      </c>
      <c r="G24" s="26">
        <v>2029</v>
      </c>
      <c r="H24" s="27" t="s">
        <v>81</v>
      </c>
      <c r="I24" s="28">
        <v>2029</v>
      </c>
      <c r="J24" s="30" t="s">
        <v>126</v>
      </c>
      <c r="K24" s="30" t="s">
        <v>146</v>
      </c>
      <c r="L24" s="30">
        <v>4217521620</v>
      </c>
    </row>
    <row r="25" spans="1:12" ht="56.25">
      <c r="A25" s="13" t="s">
        <v>18</v>
      </c>
      <c r="B25" s="14" t="s">
        <v>15</v>
      </c>
      <c r="C25" s="14" t="s">
        <v>20</v>
      </c>
      <c r="D25" s="15" t="s">
        <v>21</v>
      </c>
      <c r="E25" s="25" t="s">
        <v>82</v>
      </c>
      <c r="F25" s="25">
        <v>211</v>
      </c>
      <c r="G25" s="26">
        <v>422.5</v>
      </c>
      <c r="H25" s="27" t="s">
        <v>83</v>
      </c>
      <c r="I25" s="28">
        <v>422.5</v>
      </c>
      <c r="J25" s="30" t="s">
        <v>148</v>
      </c>
      <c r="K25" s="32" t="s">
        <v>147</v>
      </c>
      <c r="L25" s="30">
        <v>3147844767</v>
      </c>
    </row>
    <row r="26" spans="1:12" ht="90">
      <c r="A26" s="13" t="s">
        <v>18</v>
      </c>
      <c r="B26" s="14" t="s">
        <v>16</v>
      </c>
      <c r="C26" s="14" t="s">
        <v>84</v>
      </c>
      <c r="D26" s="15" t="s">
        <v>85</v>
      </c>
      <c r="E26" s="25" t="s">
        <v>86</v>
      </c>
      <c r="F26" s="25">
        <v>165</v>
      </c>
      <c r="G26" s="26">
        <v>11615</v>
      </c>
      <c r="H26" s="27" t="s">
        <v>87</v>
      </c>
      <c r="I26" s="28">
        <v>11615</v>
      </c>
      <c r="J26" s="30" t="s">
        <v>154</v>
      </c>
      <c r="K26" s="30" t="s">
        <v>164</v>
      </c>
      <c r="L26" s="30">
        <v>152061367</v>
      </c>
    </row>
    <row r="27" spans="1:12" ht="78.75">
      <c r="A27" s="13" t="s">
        <v>18</v>
      </c>
      <c r="B27" s="14" t="s">
        <v>17</v>
      </c>
      <c r="C27" s="14" t="s">
        <v>88</v>
      </c>
      <c r="D27" s="15" t="s">
        <v>89</v>
      </c>
      <c r="E27" s="25" t="s">
        <v>90</v>
      </c>
      <c r="F27" s="25">
        <v>212</v>
      </c>
      <c r="G27" s="26">
        <v>5750</v>
      </c>
      <c r="H27" s="27" t="s">
        <v>91</v>
      </c>
      <c r="I27" s="28">
        <v>5750</v>
      </c>
      <c r="J27" s="30" t="s">
        <v>148</v>
      </c>
      <c r="K27" s="30" t="s">
        <v>163</v>
      </c>
      <c r="L27" s="30">
        <v>1744454021</v>
      </c>
    </row>
    <row r="28" spans="1:12" ht="78.75">
      <c r="A28" s="13" t="s">
        <v>18</v>
      </c>
      <c r="B28" s="14" t="s">
        <v>17</v>
      </c>
      <c r="C28" s="14" t="s">
        <v>44</v>
      </c>
      <c r="D28" s="15" t="s">
        <v>45</v>
      </c>
      <c r="E28" s="25" t="s">
        <v>92</v>
      </c>
      <c r="F28" s="25">
        <v>165</v>
      </c>
      <c r="G28" s="26">
        <v>7515</v>
      </c>
      <c r="H28" s="27" t="s">
        <v>93</v>
      </c>
      <c r="I28" s="28">
        <v>7515</v>
      </c>
      <c r="J28" s="30" t="s">
        <v>150</v>
      </c>
      <c r="K28" s="30" t="s">
        <v>162</v>
      </c>
      <c r="L28" s="30">
        <v>1638812389</v>
      </c>
    </row>
    <row r="29" spans="1:12" ht="90">
      <c r="A29" s="13" t="s">
        <v>18</v>
      </c>
      <c r="B29" s="14" t="s">
        <v>17</v>
      </c>
      <c r="C29" s="14" t="s">
        <v>44</v>
      </c>
      <c r="D29" s="15" t="s">
        <v>45</v>
      </c>
      <c r="E29" s="25" t="s">
        <v>94</v>
      </c>
      <c r="F29" s="25">
        <v>165</v>
      </c>
      <c r="G29" s="26">
        <v>12370</v>
      </c>
      <c r="H29" s="27" t="s">
        <v>95</v>
      </c>
      <c r="I29" s="28">
        <v>12370</v>
      </c>
      <c r="J29" s="30" t="s">
        <v>152</v>
      </c>
      <c r="K29" s="30" t="s">
        <v>160</v>
      </c>
      <c r="L29" s="30">
        <v>2763341889</v>
      </c>
    </row>
    <row r="30" spans="1:12" ht="78.75">
      <c r="A30" s="13" t="s">
        <v>18</v>
      </c>
      <c r="B30" s="14" t="s">
        <v>17</v>
      </c>
      <c r="C30" s="14" t="s">
        <v>44</v>
      </c>
      <c r="D30" s="15" t="s">
        <v>45</v>
      </c>
      <c r="E30" s="25" t="s">
        <v>96</v>
      </c>
      <c r="F30" s="25">
        <v>165</v>
      </c>
      <c r="G30" s="26">
        <v>10765</v>
      </c>
      <c r="H30" s="27" t="s">
        <v>97</v>
      </c>
      <c r="I30" s="28">
        <v>10765</v>
      </c>
      <c r="J30" s="30" t="s">
        <v>152</v>
      </c>
      <c r="K30" s="30" t="s">
        <v>161</v>
      </c>
      <c r="L30" s="30">
        <v>279136308</v>
      </c>
    </row>
    <row r="31" spans="1:12" ht="101.25">
      <c r="A31" s="13" t="s">
        <v>18</v>
      </c>
      <c r="B31" s="14" t="s">
        <v>17</v>
      </c>
      <c r="C31" s="14" t="s">
        <v>10</v>
      </c>
      <c r="D31" s="15" t="s">
        <v>11</v>
      </c>
      <c r="E31" s="25" t="s">
        <v>98</v>
      </c>
      <c r="F31" s="25">
        <v>284</v>
      </c>
      <c r="G31" s="26">
        <v>285</v>
      </c>
      <c r="H31" s="27" t="s">
        <v>99</v>
      </c>
      <c r="I31" s="28">
        <v>5700</v>
      </c>
      <c r="J31" s="30" t="s">
        <v>150</v>
      </c>
      <c r="K31" s="30" t="s">
        <v>159</v>
      </c>
      <c r="L31" s="30">
        <v>2946124712</v>
      </c>
    </row>
    <row r="32" spans="1:12" ht="78.75">
      <c r="A32" s="13" t="s">
        <v>18</v>
      </c>
      <c r="B32" s="14" t="s">
        <v>17</v>
      </c>
      <c r="C32" s="14" t="s">
        <v>56</v>
      </c>
      <c r="D32" s="15" t="s">
        <v>57</v>
      </c>
      <c r="E32" s="25" t="s">
        <v>100</v>
      </c>
      <c r="F32" s="25">
        <v>165</v>
      </c>
      <c r="G32" s="26">
        <v>4135</v>
      </c>
      <c r="H32" s="27" t="s">
        <v>101</v>
      </c>
      <c r="I32" s="28">
        <v>4135</v>
      </c>
      <c r="J32" s="30" t="s">
        <v>154</v>
      </c>
      <c r="K32" s="30" t="s">
        <v>156</v>
      </c>
      <c r="L32" s="30">
        <v>559433696</v>
      </c>
    </row>
    <row r="33" spans="1:12" ht="78.75">
      <c r="A33" s="13" t="s">
        <v>18</v>
      </c>
      <c r="B33" s="14" t="s">
        <v>17</v>
      </c>
      <c r="C33" s="14" t="s">
        <v>56</v>
      </c>
      <c r="D33" s="15" t="s">
        <v>57</v>
      </c>
      <c r="E33" s="25" t="s">
        <v>102</v>
      </c>
      <c r="F33" s="25">
        <v>165</v>
      </c>
      <c r="G33" s="26">
        <v>9520</v>
      </c>
      <c r="H33" s="27" t="s">
        <v>103</v>
      </c>
      <c r="I33" s="28">
        <v>9520</v>
      </c>
      <c r="J33" s="30" t="s">
        <v>154</v>
      </c>
      <c r="K33" s="30" t="s">
        <v>155</v>
      </c>
      <c r="L33" s="30">
        <v>510607622</v>
      </c>
    </row>
    <row r="34" spans="1:12" ht="78.75">
      <c r="A34" s="13" t="s">
        <v>18</v>
      </c>
      <c r="B34" s="14" t="s">
        <v>17</v>
      </c>
      <c r="C34" s="14" t="s">
        <v>56</v>
      </c>
      <c r="D34" s="15" t="s">
        <v>57</v>
      </c>
      <c r="E34" s="25" t="s">
        <v>104</v>
      </c>
      <c r="F34" s="25">
        <v>165</v>
      </c>
      <c r="G34" s="26">
        <v>5395</v>
      </c>
      <c r="H34" s="27" t="s">
        <v>105</v>
      </c>
      <c r="I34" s="28">
        <v>5395</v>
      </c>
      <c r="J34" s="30" t="s">
        <v>154</v>
      </c>
      <c r="K34" s="30" t="s">
        <v>153</v>
      </c>
      <c r="L34" s="30">
        <v>636766588</v>
      </c>
    </row>
    <row r="35" spans="1:12" ht="112.5">
      <c r="A35" s="13" t="s">
        <v>18</v>
      </c>
      <c r="B35" s="14" t="s">
        <v>17</v>
      </c>
      <c r="C35" s="14" t="s">
        <v>30</v>
      </c>
      <c r="D35" s="15" t="s">
        <v>31</v>
      </c>
      <c r="E35" s="25" t="s">
        <v>106</v>
      </c>
      <c r="F35" s="25">
        <v>165</v>
      </c>
      <c r="G35" s="26">
        <v>6588</v>
      </c>
      <c r="H35" s="27" t="s">
        <v>107</v>
      </c>
      <c r="I35" s="28">
        <v>6588</v>
      </c>
      <c r="J35" s="30" t="s">
        <v>152</v>
      </c>
      <c r="K35" s="30" t="s">
        <v>151</v>
      </c>
      <c r="L35" s="30">
        <v>2813741295</v>
      </c>
    </row>
    <row r="36" spans="1:12" ht="107.25" customHeight="1">
      <c r="A36" s="13" t="s">
        <v>18</v>
      </c>
      <c r="B36" s="14" t="s">
        <v>17</v>
      </c>
      <c r="C36" s="14" t="s">
        <v>30</v>
      </c>
      <c r="D36" s="15" t="s">
        <v>31</v>
      </c>
      <c r="E36" s="25" t="s">
        <v>108</v>
      </c>
      <c r="F36" s="30" t="s">
        <v>157</v>
      </c>
      <c r="G36" s="33" t="s">
        <v>158</v>
      </c>
      <c r="H36" s="27" t="s">
        <v>109</v>
      </c>
      <c r="I36" s="28">
        <v>23538.5</v>
      </c>
      <c r="J36" s="30" t="s">
        <v>150</v>
      </c>
      <c r="K36" s="30" t="s">
        <v>149</v>
      </c>
      <c r="L36" s="30">
        <v>1675577791</v>
      </c>
    </row>
    <row r="37" spans="1:12">
      <c r="K37" s="7"/>
    </row>
    <row r="38" spans="1:12">
      <c r="K38" s="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cruzada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 Marina Cordova Renoj</cp:lastModifiedBy>
  <dcterms:created xsi:type="dcterms:W3CDTF">2025-12-01T17:03:06Z</dcterms:created>
  <dcterms:modified xsi:type="dcterms:W3CDTF">2025-12-19T15:44:20Z</dcterms:modified>
</cp:coreProperties>
</file>