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R\Desktop\Informacio Pública\NOVIEMBRE\Articulo 10\N10\"/>
    </mc:Choice>
  </mc:AlternateContent>
  <xr:revisionPtr revIDLastSave="0" documentId="13_ncr:1_{24A6BF52-54F8-4E51-8EA6-9E434F5E8C5B}" xr6:coauthVersionLast="47" xr6:coauthVersionMax="47" xr10:uidLastSave="{00000000-0000-0000-0000-000000000000}"/>
  <bookViews>
    <workbookView xWindow="2616" yWindow="2616" windowWidth="17280" windowHeight="8880" firstSheet="1" activeTab="1" xr2:uid="{00000000-000D-0000-FFFF-FFFF00000000}"/>
  </bookViews>
  <sheets>
    <sheet name="Articulo 10 Numeral -11-  Contr" sheetId="16" state="hidden" r:id="rId1"/>
    <sheet name="Articulo 10 Numeral 10" sheetId="15" r:id="rId2"/>
    <sheet name="Articulo 10 Numeral -19- Contra" sheetId="17" state="hidden" r:id="rId3"/>
    <sheet name="N20" sheetId="18" state="hidden" r:id="rId4"/>
    <sheet name="Articulo 10 Numeral -22-  Compr" sheetId="14" state="hidden" r:id="rId5"/>
  </sheets>
  <definedNames>
    <definedName name="_xlnm.Print_Titles" localSheetId="4">'Articulo 10 Numeral -22-  Compr'!$1:$11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9" i="14" l="1"/>
  <c r="K19" i="17"/>
  <c r="K15" i="17"/>
  <c r="K11" i="17"/>
</calcChain>
</file>

<file path=xl/sharedStrings.xml><?xml version="1.0" encoding="utf-8"?>
<sst xmlns="http://schemas.openxmlformats.org/spreadsheetml/2006/main" count="430" uniqueCount="275">
  <si>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</si>
  <si>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</si>
  <si>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</si>
  <si>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</si>
  <si>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</si>
  <si>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</si>
  <si>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</si>
  <si>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</si>
  <si>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</si>
  <si>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</si>
  <si>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</si>
  <si>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</si>
  <si>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</si>
  <si>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</si>
  <si>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</si>
  <si>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</si>
  <si>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</si>
  <si>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</si>
  <si>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</si>
  <si>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</si>
  <si>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</si>
  <si>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</si>
  <si>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</si>
  <si>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</si>
  <si>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</si>
  <si>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</si>
  <si>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</si>
  <si>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</si>
  <si>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</si>
  <si>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</si>
  <si>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</si>
  <si>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</si>
  <si>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</si>
  <si>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</si>
  <si>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</si>
  <si>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</si>
  <si>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</si>
  <si>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</si>
  <si>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</si>
  <si>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</si>
  <si>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</si>
  <si>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</si>
  <si>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</si>
  <si>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</si>
  <si>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</si>
  <si>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</si>
  <si>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</si>
  <si>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</si>
  <si>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</si>
  <si>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</si>
  <si>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</si>
  <si>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</si>
  <si>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</si>
  <si>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</si>
  <si>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</si>
  <si>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</si>
  <si>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</si>
  <si>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</si>
  <si>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</si>
  <si>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</si>
  <si>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</si>
  <si>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</si>
  <si>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</si>
  <si>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</si>
  <si>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</si>
  <si>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</si>
  <si>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</si>
  <si>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</si>
  <si>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</si>
  <si>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</si>
  <si>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</si>
  <si>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VITATRAC, SOCIEDAD ANONIMA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</si>
  <si>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</si>
  <si>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</si>
  <si>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</si>
  <si>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</si>
  <si>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</si>
  <si>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</si>
  <si>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</si>
  <si>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</si>
  <si>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</si>
  <si>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</si>
  <si>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</si>
  <si>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</si>
  <si>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DISTRIBUIDORA Y COMERCIALIZADORA UNIVERSAL, SOCIEDAD ANÓNIMA</t>
  </si>
  <si>
    <t>109842901</t>
  </si>
  <si>
    <t>ICNS NEGOCIOS Y SERVICIOS, SOCIEDAD ANONIMA</t>
  </si>
  <si>
    <t>67269109</t>
  </si>
  <si>
    <t>1045121</t>
  </si>
  <si>
    <t>36853305</t>
  </si>
  <si>
    <t>BYTETECH GUATEMALA, SOCIEDAD ANÓNIMA</t>
  </si>
  <si>
    <t>120227061</t>
  </si>
  <si>
    <t>LÓPEZ GÓMEZ, MOISES</t>
  </si>
  <si>
    <t>FECHA DE ACTUALIZACIÓN:   11 de diciembre 2,024</t>
  </si>
  <si>
    <t>FECHA DE ACTUALIZACIÓN: 11 de diciembre 2,024</t>
  </si>
  <si>
    <t>ADQUISICIÓN DE TICKET DE CENA PARA EL CONSUMO DEL PERSONAL QUE SE QUEDA TRABAJANDO EN HORARIO EXTRAORDINARIO DEL VISAR-MAGA.</t>
  </si>
  <si>
    <t>SERVICIO DE MANTENIMIENTO Y REPARACIÓN DE UNA IMPRESORA DE LA DIRECCIÓN DE INOCUIDAD DEL VISAR MAGA</t>
  </si>
  <si>
    <t>ADQUISICIÓN DE REPUESTOS PARA EL MANTENIMIENTO Y REPARACIÓN DE LA IMPRESORA QUE ESTÁ AL SERVICIO DEL PERSONAL PROFESIONAL Y TÉCNICO QUE REALIZA TRABAJO ADMINISTRATIVO Y EMITEN DOCUMENTOS OFICIALES DE LA DIRECCIÓN DE INOCUIDAD DEL VISAR MAGA</t>
  </si>
  <si>
    <t>MANTENIMIENTO Y REPARACIÓN DEL VEHÍCULO P-199CYK MAGA VEHÍCULO 01055 ASIGNADO A LA DIRECCIÓN DE FITOZOOGENÉTICA Y RECURSOS NATIVOS DEL VISAR MAGA</t>
  </si>
  <si>
    <t>ADQUISICIÓN DE BATERÍA PARA SER UTILIZADA EN EL VEHÍCULO P-199CYK MAGA VEHÍCULO 01055 ASIGNADO A LA DIRECCIÓN DE FITOZOOGENÉTICA Y RECURSOS NATIVOS DEL VISAR MAGA</t>
  </si>
  <si>
    <t>ADQUISICIÓN DE TONER PARA LAS IMPRESORAS MARCA KYOCERA VISAR ACTIVO 01802 Y 01803 A CARGO DE LA DIRECCIÓN DE FITOZOOGENÉTICA Y RECURSOS NATIVOS DEL VISAR MAGA</t>
  </si>
  <si>
    <t>SERVICIO DE IMPRESIÓN DE 3 MILLARES DE FORMULARIOS PARA LA EMISIÓN DE LICENCIAS SANITARIAS Y CERTIFICADOS, LOS CUALES ESTARÁN A CARGO DE LA DIRECCIÓN DE INOCUIDAD DEL VISAR-MAGA</t>
  </si>
  <si>
    <t>MANTENIMIENTO Y REPARACIÓN DEL VEHÍCULO IDENTIFICADO CON PLACAS P-675DBT MAGA VEHÍCULO 01548, ASIGNADO A LA DIRECCIÓN DE SANIDAD VEGETAL DEL VISAR MAGA</t>
  </si>
  <si>
    <t>ADQUISICIÓN DE 5 IMPRESORAS MULTIFUNCIONALES CON SISTEMA DE TINTA CONTINUA PARA SER UTILIZADO POR PERSONAL DE LA DIRECCIÓN DE FITOZOOGENÉTICA Y RECURSOS NATIVOS DEL VISAR MAGA</t>
  </si>
  <si>
    <t>MANTENIMIENTO Y REPARACIÓN DEL VEHÍCULO IDENTIFICADO CON PLACAS P-048DFV MAGA VEHÍCULO 01050, ASIGNADO A LA DIRECCIÓN DE SANIDAD VEGETAL DEL VISAR MAGA</t>
  </si>
  <si>
    <t>MANTENIMIENTO Y REPARACIÓN DEL VEHÍCULO IDENTIFICADO CON PLACAS P-970DHD MAGA VEHÍCULO 01108, ASIGNADO A LA DIRECCIÓN DE SANIDAD VEGETAL DEL VISAR MAGA</t>
  </si>
  <si>
    <t>MANTENIMIENTO Y REPARACIÓN DEL VEHÍCULO IDENTIFICADO CON PLACAS O-775BBZ, ASIGNADO A LA DIRECCIÓN DE SANIDAD VEGETAL DEL VISAR MAGA</t>
  </si>
  <si>
    <t>MANTENIMIENTO Y REPARACIÓN DEL VEHÍCULO IDENTIFICADO CON PLACAS P-741BTL MAGA VEHÍCULO 01062, ASIGNADO A LA DIRECCIÓN DE SANIDAD VEGETAL DEL VISAR MAGA</t>
  </si>
  <si>
    <t>MANTENIMIENTO Y REPARACIÓN DEL VEHÍCULO IDENTIFICADO CON PLACAS O-420BBH MAGA VEHÍCULO 01681, ASIGNADO A LA DIRECCIÓN DE SANIDAD VEGETAL DEL VISAR MAGA</t>
  </si>
  <si>
    <t>MANTENIMIENTO Y REPARACIÓN DEL VEHÍCULO CON PLACAS O-373BBH ASIGNADO A LA DIRECCIÓN DE SANIDAD VEGETAL DEL VICEMINISTERIO DE SANIDAD AGROPECUARIA Y REGULACIONES -MAGA-</t>
  </si>
  <si>
    <t>MANTENIMIENTO Y REPARACIÓN DEL VEHÍCULO IDENTIFICADO CON PLACAS P-739BTL MAGA VEHÍCULO 01061, ASIGNADO A LA DIRECCIÓN DE SANIDAD VEGETAL DEL VISAR MAGA</t>
  </si>
  <si>
    <t>ADQUISICIÓN DE TINTAS PARA LA IMPRESIÓN DE DOCUMENTOS EN LA DIRECCIÓN DE FITOZOOGENETICA DEL VISAR-MAGA</t>
  </si>
  <si>
    <t>MANTENIMIENTO Y REPARACIÓN DEL VEHÍCULO IDENTIFICADO CON PLACAS P-688DBT, ASIGNADO A LA DIRECCIÓN DE SANIDAD VEGETAL DEL VISAR MAGA</t>
  </si>
  <si>
    <t>MANTENIMIENTO Y REPARACIÓN DEL VEHÍCULO CON PLACAS P-007JGG ASIGNADO A LA DIRECCIÓN DE SANIDAD VEGETAL DEL VICEMINISTERIO DE SANIDAD AGROPECUARIA Y REGULACIONES</t>
  </si>
  <si>
    <t>ADQUISICIÓN DE 8 TABLETAS LAS CUALES SERÁN UTILIZADAS POR EL PERSONAL DE LA DIRECCIÓN DE FITOZOOGENÉTICA DEL MAGA</t>
  </si>
  <si>
    <t>ADQUISICIÓN DE 12 MOUSE LOS CUALES SERÁN UTILIZADOS EN LOS EQUIPOS DE CÓMPUTO ASIGNADOS A LA DIRECCIÓN DE DIPESCA DEL VISAR-MAGA.</t>
  </si>
  <si>
    <t>MANTENIMIENTO Y REPARACIÓN DEL VEHÍCULO CON PLACAS P-176CWG ASIGNADO A LA DIRECCIÓN DE SANIDAD ANIMAL DEL VICEMINISTERIO DE SANIDAD AGROPECUARIA Y REGULACIONES DEL MINISTERIO DE AGRICULTURA, GANADERÍA Y ALIMENTACIÓN</t>
  </si>
  <si>
    <t>MANTENIMIENTO Y REPARACIÓN DEL VEHÍCULO CON PLACAS P-342FCN ASIGNADO A LA DIRECCIÓN DE SANIDAD ANIMAL DEL VISAR-MAGA</t>
  </si>
  <si>
    <t>MANTENIMIENTO Y REPARACIÓN DEL VEHÍCULO CON PLACAS O-764BBZ ASIGNADO A LA DIRECCIÓN DE SANIDAD ANIMAL DEL VICEMINISTERIO DE SANIDAD AGROPECUARIA Y REGULACIONES MAGA</t>
  </si>
  <si>
    <t>ADQUISICIÓN DE ESCRITORIO SECRETARIAL EL CUAL SERÁ UTILIZADO EN EL ÁREA DE LABORATORIO DE LA DIRECCIÓN DE SANIDAD VEGETAL DEL VISAR-MAGA</t>
  </si>
  <si>
    <t>MANTENIMIENTO Y REPARACIÓN DEL VEHÍCULO CON PLACAS O-758BBZ ASIGNADO A LA DIRECCIÓN DE DIPESCA DEL VICEMINISTERIO DE SANIDAD AGROPECUARIA Y REGULACIONES DEL MINISTERIO DE AGRICULTURA, GANADERÍA Y ALIMENTACIÓN.</t>
  </si>
  <si>
    <t>MANTENIMIENTO Y REPARACIÓN DEL VEHÍCULO CON PLACAS P-121DBC ASIGNADO A LA DIRECCIÓN DE SANIDAD ANIMAL DEL VICEMINISTERIO DE SANIDAD AGROPECUARIA Y REGULACIONES DEL MINISTERIO DE AGRICULTURA, GANADERÍA Y ALIMENTACIÓN</t>
  </si>
  <si>
    <t>MANTENIMIENTO Y REPARACIÓN DEL VEHÍCULO CON PLACAS P-965DHD ASIGNADO A LA DIRECCIÓN DE SANIDAD ANIMAL DEL VISAR-MAGA</t>
  </si>
  <si>
    <t>MANTENIMIENTO Y REPARACIÓN DEL VEHÍCULO CON PLACAS O-528BBT ASIGNADO A LA DIRECCIÓN DE SANIDAD VEGETAL DEL VICEMINISTERIO DE SANIDAD AGROPECUARIA Y REGULACIONES DEL MAGA</t>
  </si>
  <si>
    <t>SERVICIO DE IMPRESIÓN EN 300 PACHONES CON INFUSOR PARA USO DEL PERSONAL DE LA DIRECCIÓN DE SANIDAD ANIMAL DEL VISAR-MAGA</t>
  </si>
  <si>
    <t>ADQUISICIÓN DE 2 IMPRESORA PARA CARNETS LAS CUALES ESTARÁN A CARGO DE LA DIRECCIÓN DE SANIDAD VEGETAL VISAR-MAGA</t>
  </si>
  <si>
    <t>MANTENIMIENTO Y REPARACIÓN DEL VEHÍCULO CON PLACAS P-192CYK ASIGNADO A LA DIRECCIÓN DE SANIDAD ANIMAL DEL VISAR-MAGA</t>
  </si>
  <si>
    <t>MANTENIMIENTO Y REPARACIÓN DEL VEHÍCULO CON PLACAS O-784BBZ ASIGNADO A LA DIRECCIÓN DE SANIDAD VEGETAL DEL VISAR-MAGA</t>
  </si>
  <si>
    <t>MANTENIMIENTO Y REPARACIÓN DEL VEHÍCULO CON PLACAS O-759BBZ ASIGNADO A LA DIRECCIÓN DE SANIDAD VEGETAL DEL VISAR-MAGA</t>
  </si>
  <si>
    <t>MANTENIMIENTO Y REPARACIÓN DEL VEHÍCULO CON PLACAS P-150JLN ASIGNADO A LA DIRECCIÓN DE SANIDAD VEGETAL DEL VISAR-MAGA</t>
  </si>
  <si>
    <t>MANTENIMIENTO Y REPARACIÓN DEL VEHÍCULO CON PLACAS P-681JVS ASIGNADO A LA DIRECCIÓN DE SANIDAD VEGETAL DEL VICEMINISTERIO DE SANIDAD AGROPECUARIA Y REGULACIONES</t>
  </si>
  <si>
    <t>ADQUISICIÓN DE LLANTAS PARA EL VEHÍCULO CON PLACAS O-781BBZ ASIGNADO A LA DIRECCIÓN DE SANIDAD VEGETAL DEL VICEMINISTERIO DE SANIDAD AGROPECUARIA Y REGULACIONES DEL MINISTERIO DE AGRICULTURA, GANADERÍA Y ALIMENTACIÓN.</t>
  </si>
  <si>
    <t>ADQUISICIÓN DE HORNO MICROONDAS PARA EL USO DEL PERSONAL DE LAS PERSONAS QUE LABORAN EN LA UDAFA DEL VISAR-MAGA</t>
  </si>
  <si>
    <t>MANTENIMIENTO Y REPARACIÓN DEL VEHÍCULO CON PLACAS O-375BBS ASIGNADO A LA DIRECCIÓN DE SANIDAD VEGETAL DEL VISAR-MAGA</t>
  </si>
  <si>
    <t>ADQUISICIÓN DE SELLOS PARA SER UTILIZADOS POR EL PERSONAL DE LA DIRECCIÓN DE SANIDAD ANIMAL DEL VISAR-MAGA</t>
  </si>
  <si>
    <t>MANTENIMIENTO Y REPARACIÓN DEL VEHÍCULO CON PLACAS P-001JGG ASIGNADO A LA DIRECCIÓN DE SANIDAD ANIMAL DEL VICEMINISTERIO DE SANIDAD AGROPECUARIA Y REGULACIONES</t>
  </si>
  <si>
    <t>ADQUISICIÓN DE 9 IMPRESORAS MULTIFUNCIONALES PARA SER UTILIZADA EN LAS ACTIVIDADES QUE DESARROLLA LA DIRECCIÓN DE SANIDAD ANIMAL DEL VISAR-MAGA</t>
  </si>
  <si>
    <t>ADQUISICIÓN DE DESTRUCTORAS DE PAPEL PARA USO DEL PERSONAL DE LA DIRECCIÓN DE SANIDAD VEGETAL DEL VISAR-MAGA.</t>
  </si>
  <si>
    <t>MANTENIMIENTO Y REPARACIÓN DEL VEHÍCULO CON PLACAS O-965BBV ASIGNADO A LA DIRECCIÓN DE DIPESCA DEL VICEMINISTERIO DE SANIDAD AGROPECUARIA Y REGULACIONES DEL MINISTERIO DE AGRICULTURA, GANADERÍA Y ALIMENTACIÓN.</t>
  </si>
  <si>
    <t>ADQUISICIÓN DE PORTA GAFETE CON CINTA LOS CUALES SERÁN UTILIZADOS POR EL PERSONAL DE LA DIRECCIÓN DE DIPESCA DEL VISAR-MAGA</t>
  </si>
  <si>
    <t>MANTENIMIENTO Y REPARACIÓN DEL VEHÍCULO CON PLACAS O-249BBH ASIGNADO A LA DIRECCIÓN DE SANIDAD ANIMAL DEL VICEMINISTERIO DE SANIDAD AGROPECUARIA Y REGULACIONES DEL MINISTERIO DE AGRICULTURA, GANADERÍA Y ALIMENTACIÓN</t>
  </si>
  <si>
    <t>ADQUISICIÓN DE IMPRESORAS MULTIFUNCIONAL PARA SER UTILIZADA EN LAS ACTIVIDADES QUE DESARROLLA LA DIRECCIÓN DE INOCUIDAD DEL VISAR-MAGA</t>
  </si>
  <si>
    <t>ADQUISICIÓN DE MONITOR PARA COMPUTADORA DE ESCRITORIO, PARA RENOVACIÓN Y ACTUALIZACIÓN DE EQUIPO EXISTENTE A CARGO DE LA DIRECCIÓN DE SANIDAD ANIMAL DEL VISAR-MAGA</t>
  </si>
  <si>
    <t>ADQUISICIÓN DE 3 UPS COMO MEDIDA DE PROTECCIÓN POR POSIBLE FALLA DE ENERGÍA ELÉCTRICA PARA EL EQUIPO DE CÓMPUTO A CARGO DE LA DIRECCIÓN DE INOCUIDAD DEL VISAR-MAGA</t>
  </si>
  <si>
    <t>SERVICIO DE ATENCIÓN Y PROTOCOLO QUE SE UTILIZARA EN EL CONGRESO NACIONAL DE BIOTECNOLOGÍA A SER DESARROLLADO POR LA DIRECCIÓN DE FITOZOOGENÉTICA DEL VISAR-MAGA</t>
  </si>
  <si>
    <t>ADQUISICIÓN DE 2 AIRES ACONDICIONADOS LOS CUALES SERÁN UTILIZADOS EN LAS OFICINAS DE INOCUIDAD EN EL EDIFICIO DE ATENCIÓN AL USUARIO DEL VISAR-MAGA</t>
  </si>
  <si>
    <t>MANTENIMIENTO Y REPARACIÓN DEL VEHÍCULO CON PLACAS O-244BBH ASIGNADO A LA DIRECCIÓN DE SANIDAD ANIMAL DEL VICEMINISTERIO DE SANIDAD AGROPECUARIA Y REGULACIONES</t>
  </si>
  <si>
    <t>ADQUISICIÓN DE SELLO EL CUAL SERÁ UTILIZADO POR EL ENCARGADO CON FUNCIONES TEMPORALES DE LA UDAFA DEL VISAR-MAGA</t>
  </si>
  <si>
    <t>ADQUISICIÓN DE 2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</si>
  <si>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DOS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</si>
  <si>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UNA COMPUTADORA PORTÁTIL PARA RENOVACIÓN Y ACTUALIZACIÓN DE EQUIPO EXISTENTE A CARGO DE LA DIRECCIÓN DE SANIDAD ANIMAL DEL VICEMINISTERIO DE SANIDAD AGROPECUARIA Y REGULACIONES DEL MINISTERIO DE AGRICULTURA, GANADERÍA Y ALIMENTACIÓN</t>
  </si>
  <si>
    <t>ADQUISICIÓN DE AGUA PURIFICADA EN GARRAFÓN PARA CONSUMO DEL PERSONAL DE DIPESCA Y SUS VISITAS, DEL VICEMINISTERIO DE SANIDAD AGROPECUARIA Y REGULACIONES DEL MAGA.</t>
  </si>
  <si>
    <t>ADQUISICIÓN DE UNIDAD DE PROCESAMIENTO DE DATOS (CPU) PARA EL EQUIPO DE CÓMPUTO A CARGO DE LA DIRECCIÓN DE INOCUIDAD DEL VISAR-MAGA</t>
  </si>
  <si>
    <t>ADQUISICIÓN DE UNA COMPUTADORA PORTÁTIL PARA RENOVACIÓN Y ACTUALIZACIÓN DE EQUIPO EXISTENTE A CARGO DE LA DIRECCIÓN DE INOCUIDAD DEL VICEMINISTERIO DE SANIDAD AGROPECUARIA Y REGULACIONES DEL MINISTERIO DE AGRICULTURA, GANADERÍA Y ALIMENTACIÓN</t>
  </si>
  <si>
    <t>ADQUISICIÓN DE COMPUTADORA PORTÁTIL PARA RENOVACIÓN Y ACTUALIZACIÓN DE EQUIPO EXISTENTE A CARGO DE LA DIRECCIÓN DE INOCUIDAD DEL VISAR-MAGA</t>
  </si>
  <si>
    <t>ADQUISICIÓN DE COMPUTADORA PORTÁTIL PARA RENOVACIÓN Y ACTUALIZACIÓN DE EQUIPO EXISTENTE A CARGO DE LA DIRECCIÓN DE INOCUIDAD DEL VICEMINISTERIO DE SANIDAD AGROPECUARIA Y REGULACIONES DEL MINISTERIO DE AGRICULTURA, GANADERÍA Y ALIMENTACIÓN</t>
  </si>
  <si>
    <t>ADQUISICIÓN DE CAFÉ TOSTADO Y MOLIDO EL CUAL SERVIRÁ PARA EL PERSONAL, VISITAS Y REUNIONES DEL VISAR-MAGA</t>
  </si>
  <si>
    <t>ADQUISICIÓN DE ALIMENTOS PARA PERSONAS LAS CUALES PARTICIPARAN EN UNA ACTIVIDAD DE LA DIRECCIÓN DE FITOZOOGENÉTICA DEL VISAR-MAGA</t>
  </si>
  <si>
    <t>MANTENIMIENTO Y REPARACIÓN DEL VEHÍCULO IDENTIFICADO CON PLACAS P-680JVS, ASIGNADO A LA DIRECCIÓN DE SANIDAD VEGETAL DEL VISAR MAGA</t>
  </si>
  <si>
    <t>MANTENIMIENTO Y REPARACIÓN DEL VEHÍCULO CON PLACAS P-085CWG ASIGNADO A LA DIRECCIÓN DE INOCUIDAD DEL VICEMINISTERIO DE SANIDAD AGROPECUARIA Y REGULACIONES ¿MAGA-</t>
  </si>
  <si>
    <t>SE SOLICITA EL SERVICIO DE SEGURIDAD Y VIGILANCIA PARA LA BODEGA DONDE SE ENCUENTRAN INSUMOS, BIENES Y ARCHIVOS DE SUMA IMPORTANCIA DE TODAS LAS DIRECCIONES Y ÁREAS QUE CONFIRMAN EL VISAR-MAGA</t>
  </si>
  <si>
    <t>MANTENIMIENTO Y REPARACIÓN DE LA IMPRESORA LEXMARK MODELO MX-721 LA CUAL SE ENCUENTRA EN EL ÁREA DE RECURSOS HUMANOS EN EL EDIFICIO DE ATENCIÓN AL USUARIO DEL VICEMINISTERIO DE SANIDAD AGROPECUARIA Y REGULACIONES DEL MINISTERIO DE AGRICULTURA, GANADERÍA Y ALIMENTACIÓN</t>
  </si>
  <si>
    <t>NPG</t>
  </si>
  <si>
    <t>E552091227</t>
  </si>
  <si>
    <t>E551638419</t>
  </si>
  <si>
    <t>E551639334</t>
  </si>
  <si>
    <t>E551646861</t>
  </si>
  <si>
    <t>E551649143</t>
  </si>
  <si>
    <t>E551785985</t>
  </si>
  <si>
    <t>E552097659</t>
  </si>
  <si>
    <t>E551785586</t>
  </si>
  <si>
    <t>E551786957</t>
  </si>
  <si>
    <t>E551786701</t>
  </si>
  <si>
    <t>E551786876</t>
  </si>
  <si>
    <t>E551785888</t>
  </si>
  <si>
    <t>E551786752</t>
  </si>
  <si>
    <t>E551786809</t>
  </si>
  <si>
    <t>E552135992</t>
  </si>
  <si>
    <t>E551786566</t>
  </si>
  <si>
    <t>E552098574</t>
  </si>
  <si>
    <t>E552703818</t>
  </si>
  <si>
    <t>E552099805</t>
  </si>
  <si>
    <t>E552090735</t>
  </si>
  <si>
    <t>E552091073</t>
  </si>
  <si>
    <t>E552091294</t>
  </si>
  <si>
    <t>E552092916</t>
  </si>
  <si>
    <t>E552094382</t>
  </si>
  <si>
    <t>E552108340</t>
  </si>
  <si>
    <t>E552090638</t>
  </si>
  <si>
    <t>E552090816</t>
  </si>
  <si>
    <t>E552091448</t>
  </si>
  <si>
    <t>E552090670</t>
  </si>
  <si>
    <t>E552106895</t>
  </si>
  <si>
    <t>E552110086</t>
  </si>
  <si>
    <t>E552095648</t>
  </si>
  <si>
    <t>E552118079</t>
  </si>
  <si>
    <t>E552138231</t>
  </si>
  <si>
    <t>E552122726</t>
  </si>
  <si>
    <t>E552187267</t>
  </si>
  <si>
    <t>E552190020</t>
  </si>
  <si>
    <t>E552137863</t>
  </si>
  <si>
    <t>E552138843</t>
  </si>
  <si>
    <t>E552193542</t>
  </si>
  <si>
    <t>E552136905</t>
  </si>
  <si>
    <t>E552124389</t>
  </si>
  <si>
    <t>E552268623</t>
  </si>
  <si>
    <t>E552267864</t>
  </si>
  <si>
    <t>E552289116</t>
  </si>
  <si>
    <t>E552318620</t>
  </si>
  <si>
    <t>E552423580</t>
  </si>
  <si>
    <t>E552446998</t>
  </si>
  <si>
    <t>E552564095</t>
  </si>
  <si>
    <t>E552522996</t>
  </si>
  <si>
    <t>E552421642</t>
  </si>
  <si>
    <t>E552320471</t>
  </si>
  <si>
    <t>E552407070</t>
  </si>
  <si>
    <t>E552444596</t>
  </si>
  <si>
    <t>E552445231</t>
  </si>
  <si>
    <t>E552445746</t>
  </si>
  <si>
    <t>E552723649</t>
  </si>
  <si>
    <t>E552563102</t>
  </si>
  <si>
    <t>E552647136</t>
  </si>
  <si>
    <t>E552561711</t>
  </si>
  <si>
    <t>E552560499</t>
  </si>
  <si>
    <t>E552735760</t>
  </si>
  <si>
    <t>E552699705</t>
  </si>
  <si>
    <t>E552701041</t>
  </si>
  <si>
    <t>E552699306</t>
  </si>
  <si>
    <t>E552735620</t>
  </si>
  <si>
    <t>E551786639</t>
  </si>
  <si>
    <t>POLLO CAMPERO, SOCIEDAD ANONIMA</t>
  </si>
  <si>
    <t>VEGA VILLATORO,EDELSO JAVIER</t>
  </si>
  <si>
    <t>DISTRIBUIDORA REENCAUCHADORA Y VITALIZADORA COSMOS, SOCIEDAD ANONIMA</t>
  </si>
  <si>
    <t>COMPAÑIA INTERNACIONAL DE PRODUCTOS Y SERVICIOS, SOCIEDAD ANONIMA</t>
  </si>
  <si>
    <t>FORMULARIOS STANDARD, SOCIEDAD ANONIMA</t>
  </si>
  <si>
    <t>MAYORISTA DE TECNOLOGIA, SOCIEDAD ANONIMA</t>
  </si>
  <si>
    <t>TALLERES DE GUATEMALA, SOCIEDAD ANÓNIMA</t>
  </si>
  <si>
    <t>DIAZ FLORES PINTO, HEIDY AZUCENA</t>
  </si>
  <si>
    <t>SUMINISTROS INFORMATICOS, SOCIEDAD ANONIMA</t>
  </si>
  <si>
    <t>AUTOTRACK, SOCIEDAD ANÓNIMA</t>
  </si>
  <si>
    <t>BODEGANGAS, SOCIEDAD ANONIMA</t>
  </si>
  <si>
    <t>MACROSISTEMAS, SOCIEDAD ANONIMA</t>
  </si>
  <si>
    <t>LIBERTADOR EQUIPO DE OFICINA, SOCIEDAD ANONIMA</t>
  </si>
  <si>
    <t>HOTELES PRINCESS DE GUATEMALA, SOCIEDAD ANONIMA</t>
  </si>
  <si>
    <t>ELECTROMECANICA Y CLIMATIZACION, SOCIEDAD ANONIMA</t>
  </si>
  <si>
    <t>MORALES ALONZO, EDDIE RODOLFO</t>
  </si>
  <si>
    <t>ENVASADO EN LINEA, SOCIEDAD ANONIMA</t>
  </si>
  <si>
    <t>GARCÍA GALVEZ, AURA ELIZABETH</t>
  </si>
  <si>
    <t>ESTRATEGIAS Y SEGURIDAD PRIVADA, SOCIEDAD ANONIMA</t>
  </si>
  <si>
    <t>SOFTWARE PLUS, SOCIEDAD ANÓNIMA</t>
  </si>
  <si>
    <t>904945</t>
  </si>
  <si>
    <t>20514123</t>
  </si>
  <si>
    <t>59837527</t>
  </si>
  <si>
    <t>4863461</t>
  </si>
  <si>
    <t>1532227</t>
  </si>
  <si>
    <t>100837697</t>
  </si>
  <si>
    <t>114143897</t>
  </si>
  <si>
    <t>14235714</t>
  </si>
  <si>
    <t>89771125</t>
  </si>
  <si>
    <t>108634132</t>
  </si>
  <si>
    <t>96532432</t>
  </si>
  <si>
    <t>26434946</t>
  </si>
  <si>
    <t>44127464</t>
  </si>
  <si>
    <t>5863481</t>
  </si>
  <si>
    <t>95831789</t>
  </si>
  <si>
    <t>77531868</t>
  </si>
  <si>
    <t>2549547K</t>
  </si>
  <si>
    <t>4800400</t>
  </si>
  <si>
    <t>95633960</t>
  </si>
  <si>
    <t>120271397</t>
  </si>
  <si>
    <t>ARTICULO 10 NUMERAL 10</t>
  </si>
  <si>
    <t>SIN MOVIMIENTOS</t>
  </si>
  <si>
    <t>DIRECTOR: Viceministro de Sanidad Agropecuaria y Regulaciones</t>
  </si>
  <si>
    <t xml:space="preserve">ENCARGADO DE ACTUALIZACIÓN: </t>
  </si>
  <si>
    <t>FECHA DE ACTUALIZACIÓN: 05 DE DICIEMBRE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</si>
</sst>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4" fontId="4" fillId="0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19</xdr:row>
      <xdr:rowOff>133350</xdr:rowOff>
    </xdr:from>
    <xdr:ext cx="792480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2952750" y="4800600"/>
          <a:ext cx="79248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Normal="100" workbookViewId="0">
      <selection activeCell="H37" sqref="H37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x14ac:dyDescent="0.3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3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3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3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3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3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3">
      <c r="A7" s="67" t="s">
        <v>94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6" thickBot="1" x14ac:dyDescent="0.35">
      <c r="A8" s="70" t="s">
        <v>40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" thickBot="1" x14ac:dyDescent="0.35"/>
    <row r="10" spans="1:11" ht="31.8" thickBot="1" x14ac:dyDescent="0.35">
      <c r="A10" s="7" t="s">
        <v>13</v>
      </c>
      <c r="B10" s="8" t="s">
        <v>41</v>
      </c>
      <c r="C10" s="8" t="s">
        <v>42</v>
      </c>
      <c r="D10" s="8" t="s">
        <v>43</v>
      </c>
      <c r="E10" s="8" t="s">
        <v>17</v>
      </c>
      <c r="F10" s="73" t="s">
        <v>18</v>
      </c>
      <c r="G10" s="73"/>
      <c r="H10" s="74" t="s">
        <v>19</v>
      </c>
      <c r="I10" s="75"/>
      <c r="J10" s="73" t="s">
        <v>20</v>
      </c>
      <c r="K10" s="76"/>
    </row>
    <row r="11" spans="1:11" x14ac:dyDescent="0.3">
      <c r="A11" s="77" t="s">
        <v>44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3">
      <c r="A12" s="78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28.8" x14ac:dyDescent="0.3">
      <c r="A13" s="78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3">
      <c r="A14" s="78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" thickBot="1" x14ac:dyDescent="0.35">
      <c r="A15" s="79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3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3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" thickBot="1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abSelected="1" zoomScaleNormal="100" workbookViewId="0">
      <selection activeCell="A8" sqref="A8:K8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customHeight="1" x14ac:dyDescent="0.3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customHeight="1" x14ac:dyDescent="0.3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3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customHeight="1" x14ac:dyDescent="0.3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customHeight="1" x14ac:dyDescent="0.3">
      <c r="A5" s="67" t="s">
        <v>272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customHeight="1" x14ac:dyDescent="0.3">
      <c r="A6" s="67" t="s">
        <v>273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customHeight="1" x14ac:dyDescent="0.3">
      <c r="A7" s="67" t="s">
        <v>274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6" thickBot="1" x14ac:dyDescent="0.35">
      <c r="A8" s="70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21.6" thickBot="1" x14ac:dyDescent="0.35">
      <c r="A9" s="70" t="s">
        <v>270</v>
      </c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31.8" thickBot="1" x14ac:dyDescent="0.35">
      <c r="A10" s="7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96" t="s">
        <v>18</v>
      </c>
      <c r="G10" s="97"/>
      <c r="H10" s="74" t="s">
        <v>19</v>
      </c>
      <c r="I10" s="75"/>
      <c r="J10" s="96" t="s">
        <v>20</v>
      </c>
      <c r="K10" s="98"/>
    </row>
    <row r="11" spans="1:11" ht="15.75" customHeight="1" x14ac:dyDescent="0.3">
      <c r="A11" s="93" t="s">
        <v>21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3">
      <c r="A12" s="94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28.8" x14ac:dyDescent="0.3">
      <c r="A13" s="94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3">
      <c r="A14" s="94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" thickBot="1" x14ac:dyDescent="0.35">
      <c r="A15" s="95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3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3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3">
      <c r="A21" s="20"/>
      <c r="B21" s="21"/>
      <c r="C21" s="21"/>
      <c r="D21" s="21"/>
      <c r="E21" s="87" t="s">
        <v>271</v>
      </c>
      <c r="F21" s="88"/>
      <c r="G21" s="88"/>
      <c r="H21" s="88"/>
      <c r="I21" s="89"/>
      <c r="J21" s="21"/>
      <c r="K21" s="22"/>
    </row>
    <row r="22" spans="1:11" x14ac:dyDescent="0.3">
      <c r="A22" s="20"/>
      <c r="B22" s="21"/>
      <c r="C22" s="21"/>
      <c r="D22" s="21"/>
      <c r="E22" s="90"/>
      <c r="F22" s="91"/>
      <c r="G22" s="91"/>
      <c r="H22" s="91"/>
      <c r="I22" s="92"/>
      <c r="J22" s="21"/>
      <c r="K22" s="22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3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" thickBot="1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20">
    <mergeCell ref="A7:K7"/>
    <mergeCell ref="A8:K8"/>
    <mergeCell ref="F10:G10"/>
    <mergeCell ref="H10:I10"/>
    <mergeCell ref="J10:K10"/>
    <mergeCell ref="A6:K6"/>
    <mergeCell ref="A1:K1"/>
    <mergeCell ref="A2:K2"/>
    <mergeCell ref="A3:K3"/>
    <mergeCell ref="A4:K4"/>
    <mergeCell ref="A5:K5"/>
    <mergeCell ref="C11:C15"/>
    <mergeCell ref="D11:D15"/>
    <mergeCell ref="E11:E15"/>
    <mergeCell ref="A9:K9"/>
    <mergeCell ref="E21:I22"/>
    <mergeCell ref="F13:F15"/>
    <mergeCell ref="G13:G15"/>
    <mergeCell ref="A11:A15"/>
    <mergeCell ref="B11:B15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workbookViewId="0">
      <selection activeCell="F44" sqref="F44"/>
    </sheetView>
  </sheetViews>
  <sheetFormatPr baseColWidth="10" defaultColWidth="11.44140625" defaultRowHeight="14.4" x14ac:dyDescent="0.3"/>
  <cols>
    <col min="2" max="2" width="15.33203125" customWidth="1"/>
    <col min="3" max="3" width="36.6640625" bestFit="1" customWidth="1"/>
    <col min="5" max="5" width="38.44140625" bestFit="1" customWidth="1"/>
    <col min="6" max="6" width="17.109375" customWidth="1"/>
    <col min="7" max="7" width="21.88671875" customWidth="1"/>
    <col min="8" max="8" width="9.88671875" customWidth="1"/>
    <col min="9" max="9" width="29.109375" bestFit="1" customWidth="1"/>
    <col min="10" max="10" width="20.109375" customWidth="1"/>
    <col min="11" max="11" width="17.33203125" customWidth="1"/>
  </cols>
  <sheetData>
    <row r="1" spans="1:11" ht="21" x14ac:dyDescent="0.3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3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3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3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3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3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3">
      <c r="A7" s="67" t="s">
        <v>94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6" thickBot="1" x14ac:dyDescent="0.35">
      <c r="A8" s="70" t="s">
        <v>45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" thickBot="1" x14ac:dyDescent="0.35"/>
    <row r="10" spans="1:11" ht="31.8" thickBot="1" x14ac:dyDescent="0.35">
      <c r="A10" s="42" t="s">
        <v>46</v>
      </c>
      <c r="B10" s="43" t="s">
        <v>47</v>
      </c>
      <c r="C10" s="44" t="s">
        <v>48</v>
      </c>
      <c r="D10" s="43" t="s">
        <v>49</v>
      </c>
      <c r="E10" s="44" t="s">
        <v>50</v>
      </c>
      <c r="F10" s="105" t="s">
        <v>51</v>
      </c>
      <c r="G10" s="105"/>
      <c r="H10" s="105" t="s">
        <v>52</v>
      </c>
      <c r="I10" s="105"/>
      <c r="J10" s="44" t="s">
        <v>53</v>
      </c>
      <c r="K10" s="45" t="s">
        <v>54</v>
      </c>
    </row>
    <row r="11" spans="1:11" ht="30.6" x14ac:dyDescent="0.3">
      <c r="A11" s="106">
        <v>1</v>
      </c>
      <c r="B11" s="109" t="s">
        <v>62</v>
      </c>
      <c r="C11" s="112" t="s">
        <v>74</v>
      </c>
      <c r="D11" s="115" t="s">
        <v>73</v>
      </c>
      <c r="E11" s="116">
        <v>45505</v>
      </c>
      <c r="F11" s="26" t="s">
        <v>55</v>
      </c>
      <c r="G11" s="47" t="s">
        <v>77</v>
      </c>
      <c r="H11" s="26" t="s">
        <v>56</v>
      </c>
      <c r="I11" s="47" t="s">
        <v>79</v>
      </c>
      <c r="J11" s="119">
        <v>7200</v>
      </c>
      <c r="K11" s="99">
        <f>+J11*5</f>
        <v>36000</v>
      </c>
    </row>
    <row r="12" spans="1:11" ht="15.6" x14ac:dyDescent="0.3">
      <c r="A12" s="107"/>
      <c r="B12" s="110"/>
      <c r="C12" s="113"/>
      <c r="D12" s="102"/>
      <c r="E12" s="117"/>
      <c r="F12" s="27" t="s">
        <v>57</v>
      </c>
      <c r="G12" s="29" t="s">
        <v>78</v>
      </c>
      <c r="H12" s="27" t="s">
        <v>58</v>
      </c>
      <c r="I12" s="31"/>
      <c r="J12" s="120"/>
      <c r="K12" s="100"/>
    </row>
    <row r="13" spans="1:11" ht="15.6" x14ac:dyDescent="0.3">
      <c r="A13" s="107"/>
      <c r="B13" s="110"/>
      <c r="C13" s="113"/>
      <c r="D13" s="102"/>
      <c r="E13" s="117"/>
      <c r="F13" s="27" t="s">
        <v>59</v>
      </c>
      <c r="G13" s="49" t="s">
        <v>81</v>
      </c>
      <c r="H13" s="102"/>
      <c r="I13" s="102"/>
      <c r="J13" s="120"/>
      <c r="K13" s="100"/>
    </row>
    <row r="14" spans="1:11" ht="30" customHeight="1" thickBot="1" x14ac:dyDescent="0.35">
      <c r="A14" s="108"/>
      <c r="B14" s="111"/>
      <c r="C14" s="114"/>
      <c r="D14" s="103"/>
      <c r="E14" s="118"/>
      <c r="F14" s="28" t="s">
        <v>60</v>
      </c>
      <c r="G14" s="30" t="s">
        <v>79</v>
      </c>
      <c r="H14" s="103"/>
      <c r="I14" s="103"/>
      <c r="J14" s="121"/>
      <c r="K14" s="101"/>
    </row>
    <row r="15" spans="1:11" ht="30.6" x14ac:dyDescent="0.3">
      <c r="A15" s="106">
        <v>2</v>
      </c>
      <c r="B15" s="109" t="s">
        <v>62</v>
      </c>
      <c r="C15" s="112" t="s">
        <v>74</v>
      </c>
      <c r="D15" s="115" t="s">
        <v>73</v>
      </c>
      <c r="E15" s="116">
        <v>45505</v>
      </c>
      <c r="F15" s="26" t="s">
        <v>55</v>
      </c>
      <c r="G15" s="47" t="s">
        <v>76</v>
      </c>
      <c r="H15" s="26" t="s">
        <v>56</v>
      </c>
      <c r="I15" s="47" t="s">
        <v>80</v>
      </c>
      <c r="J15" s="119">
        <v>6500</v>
      </c>
      <c r="K15" s="99">
        <f>+J15*5</f>
        <v>32500</v>
      </c>
    </row>
    <row r="16" spans="1:11" ht="15.6" x14ac:dyDescent="0.3">
      <c r="A16" s="107"/>
      <c r="B16" s="110"/>
      <c r="C16" s="113"/>
      <c r="D16" s="102"/>
      <c r="E16" s="117"/>
      <c r="F16" s="27" t="s">
        <v>57</v>
      </c>
      <c r="G16" s="29" t="s">
        <v>78</v>
      </c>
      <c r="H16" s="27" t="s">
        <v>58</v>
      </c>
      <c r="I16" s="48">
        <v>67213421</v>
      </c>
      <c r="J16" s="120"/>
      <c r="K16" s="100"/>
    </row>
    <row r="17" spans="1:11" ht="15.6" x14ac:dyDescent="0.3">
      <c r="A17" s="107"/>
      <c r="B17" s="110"/>
      <c r="C17" s="113"/>
      <c r="D17" s="102"/>
      <c r="E17" s="117"/>
      <c r="F17" s="27" t="s">
        <v>59</v>
      </c>
      <c r="G17" s="49" t="s">
        <v>81</v>
      </c>
      <c r="H17" s="102"/>
      <c r="I17" s="102"/>
      <c r="J17" s="120"/>
      <c r="K17" s="100"/>
    </row>
    <row r="18" spans="1:11" ht="21" thickBot="1" x14ac:dyDescent="0.35">
      <c r="A18" s="108"/>
      <c r="B18" s="111"/>
      <c r="C18" s="114"/>
      <c r="D18" s="103"/>
      <c r="E18" s="118"/>
      <c r="F18" s="28" t="s">
        <v>60</v>
      </c>
      <c r="G18" s="30" t="s">
        <v>80</v>
      </c>
      <c r="H18" s="103"/>
      <c r="I18" s="103"/>
      <c r="J18" s="121"/>
      <c r="K18" s="101"/>
    </row>
    <row r="19" spans="1:11" ht="30.6" x14ac:dyDescent="0.3">
      <c r="A19" s="106">
        <v>3</v>
      </c>
      <c r="B19" s="109" t="s">
        <v>62</v>
      </c>
      <c r="C19" s="112" t="s">
        <v>74</v>
      </c>
      <c r="D19" s="115" t="s">
        <v>73</v>
      </c>
      <c r="E19" s="116">
        <v>45505</v>
      </c>
      <c r="F19" s="26" t="s">
        <v>55</v>
      </c>
      <c r="G19" s="47" t="s">
        <v>75</v>
      </c>
      <c r="H19" s="26" t="s">
        <v>56</v>
      </c>
      <c r="I19" s="47" t="s">
        <v>83</v>
      </c>
      <c r="J19" s="119">
        <v>2400</v>
      </c>
      <c r="K19" s="99">
        <f>+J19*5</f>
        <v>12000</v>
      </c>
    </row>
    <row r="20" spans="1:11" ht="15.6" x14ac:dyDescent="0.3">
      <c r="A20" s="107"/>
      <c r="B20" s="110"/>
      <c r="C20" s="113"/>
      <c r="D20" s="102"/>
      <c r="E20" s="117"/>
      <c r="F20" s="27" t="s">
        <v>57</v>
      </c>
      <c r="G20" s="48">
        <v>40714</v>
      </c>
      <c r="H20" s="27" t="s">
        <v>58</v>
      </c>
      <c r="I20" s="48">
        <v>2398346</v>
      </c>
      <c r="J20" s="120"/>
      <c r="K20" s="100"/>
    </row>
    <row r="21" spans="1:11" ht="15.6" x14ac:dyDescent="0.3">
      <c r="A21" s="107"/>
      <c r="B21" s="110"/>
      <c r="C21" s="113"/>
      <c r="D21" s="102"/>
      <c r="E21" s="117"/>
      <c r="F21" s="27" t="s">
        <v>59</v>
      </c>
      <c r="G21" s="49" t="s">
        <v>81</v>
      </c>
      <c r="H21" s="102"/>
      <c r="I21" s="102"/>
      <c r="J21" s="120"/>
      <c r="K21" s="100"/>
    </row>
    <row r="22" spans="1:11" ht="21" thickBot="1" x14ac:dyDescent="0.35">
      <c r="A22" s="108"/>
      <c r="B22" s="111"/>
      <c r="C22" s="114"/>
      <c r="D22" s="103"/>
      <c r="E22" s="118"/>
      <c r="F22" s="28" t="s">
        <v>60</v>
      </c>
      <c r="G22" s="30" t="s">
        <v>82</v>
      </c>
      <c r="H22" s="103"/>
      <c r="I22" s="103"/>
      <c r="J22" s="121"/>
      <c r="K22" s="101"/>
    </row>
    <row r="23" spans="1:1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3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3">
      <c r="A28" s="104" t="s">
        <v>61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</row>
  </sheetData>
  <mergeCells count="35">
    <mergeCell ref="J19:J22"/>
    <mergeCell ref="K19:K22"/>
    <mergeCell ref="H21:I22"/>
    <mergeCell ref="A19:A22"/>
    <mergeCell ref="B19:B22"/>
    <mergeCell ref="C19:C22"/>
    <mergeCell ref="D19:D22"/>
    <mergeCell ref="E19:E22"/>
    <mergeCell ref="D15:D18"/>
    <mergeCell ref="E15:E18"/>
    <mergeCell ref="J15:J18"/>
    <mergeCell ref="K15:K18"/>
    <mergeCell ref="H17:I18"/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A8" sqref="A8:L8"/>
    </sheetView>
  </sheetViews>
  <sheetFormatPr baseColWidth="10" defaultColWidth="11.44140625" defaultRowHeight="14.4" x14ac:dyDescent="0.3"/>
  <cols>
    <col min="1" max="2" width="24.6640625" customWidth="1"/>
    <col min="3" max="3" width="20.44140625" bestFit="1" customWidth="1"/>
    <col min="4" max="4" width="15.44140625" bestFit="1" customWidth="1"/>
    <col min="5" max="5" width="17.88671875" bestFit="1" customWidth="1"/>
    <col min="6" max="6" width="20.44140625" customWidth="1"/>
    <col min="7" max="7" width="24.109375" customWidth="1"/>
    <col min="9" max="9" width="22.109375" customWidth="1"/>
    <col min="10" max="10" width="17" customWidth="1"/>
    <col min="11" max="11" width="24.6640625" customWidth="1"/>
    <col min="12" max="12" width="18.109375" customWidth="1"/>
  </cols>
  <sheetData>
    <row r="1" spans="1:12" ht="21" x14ac:dyDescent="0.3">
      <c r="A1" s="125" t="s">
        <v>34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</row>
    <row r="2" spans="1:12" ht="21" x14ac:dyDescent="0.3">
      <c r="A2" s="122" t="s">
        <v>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4"/>
    </row>
    <row r="3" spans="1:12" ht="21" x14ac:dyDescent="0.3">
      <c r="A3" s="128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30"/>
    </row>
    <row r="4" spans="1:12" ht="21" x14ac:dyDescent="0.3">
      <c r="A4" s="122" t="s">
        <v>37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1:12" ht="21" x14ac:dyDescent="0.3">
      <c r="A5" s="122" t="s">
        <v>38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1:12" ht="21" x14ac:dyDescent="0.3">
      <c r="A6" s="122" t="s">
        <v>39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4"/>
    </row>
    <row r="7" spans="1:12" ht="21" x14ac:dyDescent="0.3">
      <c r="A7" s="122" t="s">
        <v>94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/>
    </row>
    <row r="8" spans="1:12" ht="21.6" thickBot="1" x14ac:dyDescent="0.35">
      <c r="A8" s="70" t="s">
        <v>63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2"/>
    </row>
    <row r="9" spans="1:12" ht="15" thickBot="1" x14ac:dyDescent="0.35"/>
    <row r="10" spans="1:12" ht="31.8" thickBot="1" x14ac:dyDescent="0.35">
      <c r="A10" s="7" t="s">
        <v>13</v>
      </c>
      <c r="B10" s="9" t="s">
        <v>64</v>
      </c>
      <c r="C10" s="8" t="s">
        <v>41</v>
      </c>
      <c r="D10" s="8" t="s">
        <v>42</v>
      </c>
      <c r="E10" s="8" t="s">
        <v>65</v>
      </c>
      <c r="F10" s="8" t="s">
        <v>17</v>
      </c>
      <c r="G10" s="73" t="s">
        <v>18</v>
      </c>
      <c r="H10" s="73"/>
      <c r="I10" s="74" t="s">
        <v>19</v>
      </c>
      <c r="J10" s="75"/>
      <c r="K10" s="73" t="s">
        <v>20</v>
      </c>
      <c r="L10" s="76"/>
    </row>
    <row r="11" spans="1:12" ht="16.2" thickBot="1" x14ac:dyDescent="0.35">
      <c r="A11" s="137"/>
      <c r="B11" s="131"/>
      <c r="C11" s="131"/>
      <c r="D11" s="131"/>
      <c r="E11" s="131"/>
      <c r="F11" s="131"/>
      <c r="G11" s="32" t="s">
        <v>22</v>
      </c>
      <c r="H11" s="32"/>
      <c r="I11" s="32" t="s">
        <v>23</v>
      </c>
      <c r="J11" s="33"/>
      <c r="K11" s="34" t="s">
        <v>66</v>
      </c>
      <c r="L11" s="35"/>
    </row>
    <row r="12" spans="1:12" ht="15.6" x14ac:dyDescent="0.3">
      <c r="A12" s="138"/>
      <c r="B12" s="132"/>
      <c r="C12" s="132"/>
      <c r="D12" s="132"/>
      <c r="E12" s="132"/>
      <c r="F12" s="132"/>
      <c r="G12" s="36" t="s">
        <v>25</v>
      </c>
      <c r="H12" s="36"/>
      <c r="I12" s="36" t="s">
        <v>26</v>
      </c>
      <c r="J12" s="21"/>
      <c r="K12" s="32" t="s">
        <v>24</v>
      </c>
      <c r="L12" s="22"/>
    </row>
    <row r="13" spans="1:12" ht="31.2" x14ac:dyDescent="0.3">
      <c r="A13" s="138"/>
      <c r="B13" s="132"/>
      <c r="C13" s="132"/>
      <c r="D13" s="132"/>
      <c r="E13" s="132"/>
      <c r="F13" s="132"/>
      <c r="G13" s="134"/>
      <c r="H13" s="134"/>
      <c r="I13" s="37" t="s">
        <v>28</v>
      </c>
      <c r="J13" s="21"/>
      <c r="K13" s="36" t="s">
        <v>67</v>
      </c>
      <c r="L13" s="22"/>
    </row>
    <row r="14" spans="1:12" ht="31.2" x14ac:dyDescent="0.3">
      <c r="A14" s="138"/>
      <c r="B14" s="132"/>
      <c r="C14" s="132"/>
      <c r="D14" s="132"/>
      <c r="E14" s="132"/>
      <c r="F14" s="132"/>
      <c r="G14" s="135"/>
      <c r="H14" s="135"/>
      <c r="I14" s="37" t="s">
        <v>68</v>
      </c>
      <c r="J14" s="21"/>
      <c r="K14" s="37" t="s">
        <v>69</v>
      </c>
      <c r="L14" s="22"/>
    </row>
    <row r="15" spans="1:12" ht="16.2" thickBot="1" x14ac:dyDescent="0.35">
      <c r="A15" s="139"/>
      <c r="B15" s="133"/>
      <c r="C15" s="133"/>
      <c r="D15" s="133"/>
      <c r="E15" s="133"/>
      <c r="F15" s="133"/>
      <c r="G15" s="136"/>
      <c r="H15" s="136"/>
      <c r="I15" s="38"/>
      <c r="J15" s="24"/>
      <c r="K15" s="38" t="s">
        <v>27</v>
      </c>
      <c r="L15" s="25"/>
    </row>
    <row r="16" spans="1:12" x14ac:dyDescent="0.3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3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3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3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3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3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3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3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3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3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3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3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3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3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" thickBot="1" x14ac:dyDescent="0.35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3">
      <c r="A31" t="s">
        <v>70</v>
      </c>
    </row>
  </sheetData>
  <mergeCells count="19"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79"/>
  <sheetViews>
    <sheetView topLeftCell="B1" zoomScale="130" zoomScaleNormal="130" zoomScaleSheetLayoutView="130" workbookViewId="0">
      <selection activeCell="B12" sqref="B12"/>
    </sheetView>
  </sheetViews>
  <sheetFormatPr baseColWidth="10" defaultColWidth="11.44140625" defaultRowHeight="14.4" x14ac:dyDescent="0.3"/>
  <cols>
    <col min="1" max="1" width="1.33203125" customWidth="1"/>
    <col min="2" max="2" width="4.44140625" bestFit="1" customWidth="1"/>
    <col min="3" max="3" width="11.88671875" bestFit="1" customWidth="1"/>
    <col min="4" max="4" width="65.44140625" bestFit="1" customWidth="1"/>
    <col min="5" max="5" width="12" bestFit="1" customWidth="1"/>
    <col min="6" max="6" width="15.5546875" style="1" bestFit="1" customWidth="1"/>
    <col min="7" max="7" width="27.33203125" bestFit="1" customWidth="1"/>
    <col min="8" max="8" width="11.109375" bestFit="1" customWidth="1"/>
  </cols>
  <sheetData>
    <row r="1" spans="2:8" ht="21" x14ac:dyDescent="0.3">
      <c r="B1" s="81" t="s">
        <v>8</v>
      </c>
      <c r="C1" s="82"/>
      <c r="D1" s="82"/>
      <c r="E1" s="82"/>
      <c r="F1" s="82"/>
      <c r="G1" s="82"/>
      <c r="H1" s="83"/>
    </row>
    <row r="2" spans="2:8" ht="21" x14ac:dyDescent="0.3">
      <c r="B2" s="67" t="s">
        <v>9</v>
      </c>
      <c r="C2" s="68"/>
      <c r="D2" s="68"/>
      <c r="E2" s="68"/>
      <c r="F2" s="68"/>
      <c r="G2" s="68"/>
      <c r="H2" s="69"/>
    </row>
    <row r="3" spans="2:8" ht="21" customHeight="1" x14ac:dyDescent="0.3">
      <c r="B3" s="84" t="s">
        <v>33</v>
      </c>
      <c r="C3" s="85"/>
      <c r="D3" s="85"/>
      <c r="E3" s="85"/>
      <c r="F3" s="85"/>
      <c r="G3" s="85"/>
      <c r="H3" s="86"/>
    </row>
    <row r="4" spans="2:8" ht="21" x14ac:dyDescent="0.3">
      <c r="B4" s="67" t="s">
        <v>10</v>
      </c>
      <c r="C4" s="68"/>
      <c r="D4" s="68"/>
      <c r="E4" s="68"/>
      <c r="F4" s="68"/>
      <c r="G4" s="68"/>
      <c r="H4" s="69"/>
    </row>
    <row r="5" spans="2:8" ht="21" x14ac:dyDescent="0.3">
      <c r="B5" s="67" t="s">
        <v>11</v>
      </c>
      <c r="C5" s="68"/>
      <c r="D5" s="68"/>
      <c r="E5" s="68"/>
      <c r="F5" s="68"/>
      <c r="G5" s="68"/>
      <c r="H5" s="69"/>
    </row>
    <row r="6" spans="2:8" ht="21" customHeight="1" x14ac:dyDescent="0.3">
      <c r="B6" s="84" t="s">
        <v>72</v>
      </c>
      <c r="C6" s="85"/>
      <c r="D6" s="85"/>
      <c r="E6" s="85"/>
      <c r="F6" s="85"/>
      <c r="G6" s="85"/>
      <c r="H6" s="86"/>
    </row>
    <row r="7" spans="2:8" ht="21.6" thickBot="1" x14ac:dyDescent="0.35">
      <c r="B7" s="147" t="s">
        <v>93</v>
      </c>
      <c r="C7" s="148"/>
      <c r="D7" s="148"/>
      <c r="E7" s="148"/>
      <c r="F7" s="148"/>
      <c r="G7" s="148"/>
      <c r="H7" s="149"/>
    </row>
    <row r="8" spans="2:8" ht="4.5" customHeight="1" thickBot="1" x14ac:dyDescent="0.35">
      <c r="C8" s="6"/>
      <c r="D8" s="6"/>
      <c r="E8" s="6"/>
      <c r="F8" s="6"/>
      <c r="G8" s="6"/>
      <c r="H8" s="6"/>
    </row>
    <row r="9" spans="2:8" ht="21.6" thickBot="1" x14ac:dyDescent="0.35">
      <c r="B9" s="145" t="s">
        <v>1</v>
      </c>
      <c r="C9" s="146"/>
      <c r="D9" s="146"/>
      <c r="E9" s="146"/>
      <c r="F9" s="146"/>
      <c r="G9" s="146"/>
      <c r="H9" s="146"/>
    </row>
    <row r="10" spans="2:8" ht="6.75" customHeight="1" thickBot="1" x14ac:dyDescent="0.35">
      <c r="B10" s="138"/>
      <c r="C10" s="132"/>
      <c r="D10" s="132"/>
      <c r="E10" s="132"/>
      <c r="F10" s="132"/>
      <c r="G10" s="132"/>
      <c r="H10" s="144"/>
    </row>
    <row r="11" spans="2:8" ht="31.2" x14ac:dyDescent="0.3">
      <c r="B11" s="2" t="s">
        <v>0</v>
      </c>
      <c r="C11" s="3" t="s">
        <v>2</v>
      </c>
      <c r="D11" s="3" t="s">
        <v>7</v>
      </c>
      <c r="E11" s="3" t="s">
        <v>162</v>
      </c>
      <c r="F11" s="5" t="s">
        <v>3</v>
      </c>
      <c r="G11" s="3" t="s">
        <v>4</v>
      </c>
      <c r="H11" s="4" t="s">
        <v>5</v>
      </c>
    </row>
    <row r="12" spans="2:8" ht="28.8" x14ac:dyDescent="0.3">
      <c r="B12" s="46">
        <v>1</v>
      </c>
      <c r="C12" s="50">
        <v>45604</v>
      </c>
      <c r="D12" s="52" t="s">
        <v>95</v>
      </c>
      <c r="E12" s="55" t="s">
        <v>163</v>
      </c>
      <c r="F12" s="57">
        <v>7800</v>
      </c>
      <c r="G12" s="58" t="s">
        <v>230</v>
      </c>
      <c r="H12" s="62" t="s">
        <v>250</v>
      </c>
    </row>
    <row r="13" spans="2:8" ht="28.8" x14ac:dyDescent="0.3">
      <c r="B13" s="46">
        <v>2</v>
      </c>
      <c r="C13" s="50">
        <v>45609</v>
      </c>
      <c r="D13" s="53" t="s">
        <v>96</v>
      </c>
      <c r="E13" s="55" t="s">
        <v>164</v>
      </c>
      <c r="F13" s="57">
        <v>1300</v>
      </c>
      <c r="G13" s="58" t="s">
        <v>231</v>
      </c>
      <c r="H13" s="62" t="s">
        <v>251</v>
      </c>
    </row>
    <row r="14" spans="2:8" ht="57.6" x14ac:dyDescent="0.3">
      <c r="B14" s="46">
        <v>3</v>
      </c>
      <c r="C14" s="50">
        <v>45609</v>
      </c>
      <c r="D14" s="54" t="s">
        <v>97</v>
      </c>
      <c r="E14" s="56" t="s">
        <v>165</v>
      </c>
      <c r="F14" s="57">
        <v>10950</v>
      </c>
      <c r="G14" s="58" t="s">
        <v>231</v>
      </c>
      <c r="H14" s="63" t="s">
        <v>251</v>
      </c>
    </row>
    <row r="15" spans="2:8" ht="57.6" x14ac:dyDescent="0.3">
      <c r="B15" s="46">
        <v>4</v>
      </c>
      <c r="C15" s="50">
        <v>45609</v>
      </c>
      <c r="D15" s="54" t="s">
        <v>98</v>
      </c>
      <c r="E15" s="56" t="s">
        <v>166</v>
      </c>
      <c r="F15" s="57">
        <v>9815</v>
      </c>
      <c r="G15" s="59" t="s">
        <v>232</v>
      </c>
      <c r="H15" s="63" t="s">
        <v>252</v>
      </c>
    </row>
    <row r="16" spans="2:8" ht="57.6" x14ac:dyDescent="0.3">
      <c r="B16" s="46">
        <v>5</v>
      </c>
      <c r="C16" s="50">
        <v>45609</v>
      </c>
      <c r="D16" s="52" t="s">
        <v>99</v>
      </c>
      <c r="E16" s="55" t="s">
        <v>167</v>
      </c>
      <c r="F16" s="57">
        <v>1850</v>
      </c>
      <c r="G16" s="60" t="s">
        <v>232</v>
      </c>
      <c r="H16" s="62" t="s">
        <v>252</v>
      </c>
    </row>
    <row r="17" spans="2:8" ht="43.2" x14ac:dyDescent="0.3">
      <c r="B17" s="46">
        <v>6</v>
      </c>
      <c r="C17" s="50">
        <v>45609</v>
      </c>
      <c r="D17" s="52" t="s">
        <v>100</v>
      </c>
      <c r="E17" s="55" t="s">
        <v>168</v>
      </c>
      <c r="F17" s="57">
        <v>5483.1</v>
      </c>
      <c r="G17" s="58" t="s">
        <v>233</v>
      </c>
      <c r="H17" s="62" t="s">
        <v>253</v>
      </c>
    </row>
    <row r="18" spans="2:8" ht="43.2" x14ac:dyDescent="0.3">
      <c r="B18" s="46">
        <v>7</v>
      </c>
      <c r="C18" s="50">
        <v>45610</v>
      </c>
      <c r="D18" s="52" t="s">
        <v>101</v>
      </c>
      <c r="E18" s="55" t="s">
        <v>169</v>
      </c>
      <c r="F18" s="57">
        <v>5400</v>
      </c>
      <c r="G18" s="58" t="s">
        <v>234</v>
      </c>
      <c r="H18" s="62" t="s">
        <v>254</v>
      </c>
    </row>
    <row r="19" spans="2:8" ht="57.6" x14ac:dyDescent="0.3">
      <c r="B19" s="46">
        <v>8</v>
      </c>
      <c r="C19" s="50">
        <v>45611</v>
      </c>
      <c r="D19" s="52" t="s">
        <v>102</v>
      </c>
      <c r="E19" s="55" t="s">
        <v>170</v>
      </c>
      <c r="F19" s="57">
        <v>10305</v>
      </c>
      <c r="G19" s="60" t="s">
        <v>232</v>
      </c>
      <c r="H19" s="62" t="s">
        <v>252</v>
      </c>
    </row>
    <row r="20" spans="2:8" ht="43.2" x14ac:dyDescent="0.3">
      <c r="B20" s="46">
        <v>9</v>
      </c>
      <c r="C20" s="50">
        <v>45611</v>
      </c>
      <c r="D20" s="54" t="s">
        <v>103</v>
      </c>
      <c r="E20" s="56" t="s">
        <v>171</v>
      </c>
      <c r="F20" s="57">
        <v>15500</v>
      </c>
      <c r="G20" s="59" t="s">
        <v>235</v>
      </c>
      <c r="H20" s="63" t="s">
        <v>255</v>
      </c>
    </row>
    <row r="21" spans="2:8" ht="43.2" x14ac:dyDescent="0.3">
      <c r="B21" s="46">
        <v>10</v>
      </c>
      <c r="C21" s="50">
        <v>45611</v>
      </c>
      <c r="D21" s="52" t="s">
        <v>104</v>
      </c>
      <c r="E21" s="55" t="s">
        <v>172</v>
      </c>
      <c r="F21" s="57">
        <v>3525</v>
      </c>
      <c r="G21" s="60" t="s">
        <v>236</v>
      </c>
      <c r="H21" s="62" t="s">
        <v>256</v>
      </c>
    </row>
    <row r="22" spans="2:8" ht="43.2" x14ac:dyDescent="0.3">
      <c r="B22" s="46">
        <v>11</v>
      </c>
      <c r="C22" s="50">
        <v>45611</v>
      </c>
      <c r="D22" s="52" t="s">
        <v>105</v>
      </c>
      <c r="E22" s="55" t="s">
        <v>173</v>
      </c>
      <c r="F22" s="57">
        <v>8580</v>
      </c>
      <c r="G22" s="58" t="s">
        <v>71</v>
      </c>
      <c r="H22" s="62" t="s">
        <v>88</v>
      </c>
    </row>
    <row r="23" spans="2:8" ht="43.2" x14ac:dyDescent="0.3">
      <c r="B23" s="46">
        <v>12</v>
      </c>
      <c r="C23" s="50">
        <v>45611</v>
      </c>
      <c r="D23" s="54" t="s">
        <v>106</v>
      </c>
      <c r="E23" s="56" t="s">
        <v>174</v>
      </c>
      <c r="F23" s="57">
        <v>16390</v>
      </c>
      <c r="G23" s="61" t="s">
        <v>71</v>
      </c>
      <c r="H23" s="63" t="s">
        <v>88</v>
      </c>
    </row>
    <row r="24" spans="2:8" ht="57.6" x14ac:dyDescent="0.3">
      <c r="B24" s="46">
        <v>13</v>
      </c>
      <c r="C24" s="50">
        <v>45611</v>
      </c>
      <c r="D24" s="52" t="s">
        <v>107</v>
      </c>
      <c r="E24" s="55" t="s">
        <v>175</v>
      </c>
      <c r="F24" s="57">
        <v>2035</v>
      </c>
      <c r="G24" s="60" t="s">
        <v>232</v>
      </c>
      <c r="H24" s="62" t="s">
        <v>252</v>
      </c>
    </row>
    <row r="25" spans="2:8" ht="57.6" x14ac:dyDescent="0.3">
      <c r="B25" s="46">
        <v>14</v>
      </c>
      <c r="C25" s="50">
        <v>45611</v>
      </c>
      <c r="D25" s="54" t="s">
        <v>108</v>
      </c>
      <c r="E25" s="56" t="s">
        <v>176</v>
      </c>
      <c r="F25" s="57">
        <v>6575</v>
      </c>
      <c r="G25" s="59" t="s">
        <v>232</v>
      </c>
      <c r="H25" s="63" t="s">
        <v>252</v>
      </c>
    </row>
    <row r="26" spans="2:8" ht="43.2" x14ac:dyDescent="0.3">
      <c r="B26" s="46">
        <v>15</v>
      </c>
      <c r="C26" s="50">
        <v>45611</v>
      </c>
      <c r="D26" s="54" t="s">
        <v>109</v>
      </c>
      <c r="E26" s="56" t="s">
        <v>177</v>
      </c>
      <c r="F26" s="57">
        <v>7580</v>
      </c>
      <c r="G26" s="61" t="s">
        <v>71</v>
      </c>
      <c r="H26" s="63" t="s">
        <v>88</v>
      </c>
    </row>
    <row r="27" spans="2:8" ht="57.6" x14ac:dyDescent="0.3">
      <c r="B27" s="46">
        <v>16</v>
      </c>
      <c r="C27" s="50">
        <v>45611</v>
      </c>
      <c r="D27" s="52" t="s">
        <v>110</v>
      </c>
      <c r="E27" s="55" t="s">
        <v>178</v>
      </c>
      <c r="F27" s="57">
        <v>11815</v>
      </c>
      <c r="G27" s="60" t="s">
        <v>232</v>
      </c>
      <c r="H27" s="62" t="s">
        <v>252</v>
      </c>
    </row>
    <row r="28" spans="2:8" ht="28.8" x14ac:dyDescent="0.3">
      <c r="B28" s="46">
        <v>17</v>
      </c>
      <c r="C28" s="50">
        <v>45611</v>
      </c>
      <c r="D28" s="54" t="s">
        <v>111</v>
      </c>
      <c r="E28" s="56" t="s">
        <v>179</v>
      </c>
      <c r="F28" s="57">
        <v>1760</v>
      </c>
      <c r="G28" s="59" t="s">
        <v>235</v>
      </c>
      <c r="H28" s="63" t="s">
        <v>255</v>
      </c>
    </row>
    <row r="29" spans="2:8" ht="57.6" x14ac:dyDescent="0.3">
      <c r="B29" s="46">
        <v>18</v>
      </c>
      <c r="C29" s="50">
        <v>45611</v>
      </c>
      <c r="D29" s="52" t="s">
        <v>112</v>
      </c>
      <c r="E29" s="55" t="s">
        <v>180</v>
      </c>
      <c r="F29" s="57">
        <v>10335</v>
      </c>
      <c r="G29" s="60" t="s">
        <v>232</v>
      </c>
      <c r="H29" s="62" t="s">
        <v>252</v>
      </c>
    </row>
    <row r="30" spans="2:8" ht="43.2" x14ac:dyDescent="0.3">
      <c r="B30" s="46">
        <v>19</v>
      </c>
      <c r="C30" s="50">
        <v>45611</v>
      </c>
      <c r="D30" s="52" t="s">
        <v>113</v>
      </c>
      <c r="E30" s="55" t="s">
        <v>181</v>
      </c>
      <c r="F30" s="57">
        <v>3693</v>
      </c>
      <c r="G30" s="58" t="s">
        <v>71</v>
      </c>
      <c r="H30" s="62" t="s">
        <v>88</v>
      </c>
    </row>
    <row r="31" spans="2:8" ht="28.8" x14ac:dyDescent="0.3">
      <c r="B31" s="46">
        <v>20</v>
      </c>
      <c r="C31" s="50">
        <v>45614</v>
      </c>
      <c r="D31" s="52" t="s">
        <v>114</v>
      </c>
      <c r="E31" s="55" t="s">
        <v>182</v>
      </c>
      <c r="F31" s="57">
        <v>23960</v>
      </c>
      <c r="G31" s="60" t="s">
        <v>235</v>
      </c>
      <c r="H31" s="62" t="s">
        <v>255</v>
      </c>
    </row>
    <row r="32" spans="2:8" ht="43.2" x14ac:dyDescent="0.3">
      <c r="B32" s="46">
        <v>21</v>
      </c>
      <c r="C32" s="50">
        <v>45614</v>
      </c>
      <c r="D32" s="54" t="s">
        <v>115</v>
      </c>
      <c r="E32" s="56" t="s">
        <v>183</v>
      </c>
      <c r="F32" s="57">
        <v>1068</v>
      </c>
      <c r="G32" s="59" t="s">
        <v>90</v>
      </c>
      <c r="H32" s="63" t="s">
        <v>91</v>
      </c>
    </row>
    <row r="33" spans="2:8" ht="57.6" x14ac:dyDescent="0.3">
      <c r="B33" s="46">
        <v>22</v>
      </c>
      <c r="C33" s="50">
        <v>45614</v>
      </c>
      <c r="D33" s="52" t="s">
        <v>116</v>
      </c>
      <c r="E33" s="55" t="s">
        <v>184</v>
      </c>
      <c r="F33" s="57">
        <v>17565</v>
      </c>
      <c r="G33" s="60" t="s">
        <v>232</v>
      </c>
      <c r="H33" s="62" t="s">
        <v>252</v>
      </c>
    </row>
    <row r="34" spans="2:8" ht="57.6" x14ac:dyDescent="0.3">
      <c r="B34" s="46">
        <v>23</v>
      </c>
      <c r="C34" s="50">
        <v>45614</v>
      </c>
      <c r="D34" s="54" t="s">
        <v>117</v>
      </c>
      <c r="E34" s="56" t="s">
        <v>185</v>
      </c>
      <c r="F34" s="57">
        <v>18740</v>
      </c>
      <c r="G34" s="59" t="s">
        <v>232</v>
      </c>
      <c r="H34" s="63" t="s">
        <v>252</v>
      </c>
    </row>
    <row r="35" spans="2:8" ht="57.6" x14ac:dyDescent="0.3">
      <c r="B35" s="46">
        <v>24</v>
      </c>
      <c r="C35" s="50">
        <v>45614</v>
      </c>
      <c r="D35" s="52" t="s">
        <v>118</v>
      </c>
      <c r="E35" s="55" t="s">
        <v>186</v>
      </c>
      <c r="F35" s="57">
        <v>1480</v>
      </c>
      <c r="G35" s="60" t="s">
        <v>232</v>
      </c>
      <c r="H35" s="62" t="s">
        <v>252</v>
      </c>
    </row>
    <row r="36" spans="2:8" ht="57.6" x14ac:dyDescent="0.3">
      <c r="B36" s="46">
        <v>25</v>
      </c>
      <c r="C36" s="50">
        <v>45614</v>
      </c>
      <c r="D36" s="54" t="s">
        <v>119</v>
      </c>
      <c r="E36" s="56" t="s">
        <v>187</v>
      </c>
      <c r="F36" s="57">
        <v>4485</v>
      </c>
      <c r="G36" s="59" t="s">
        <v>84</v>
      </c>
      <c r="H36" s="63" t="s">
        <v>85</v>
      </c>
    </row>
    <row r="37" spans="2:8" ht="57.6" x14ac:dyDescent="0.3">
      <c r="B37" s="46">
        <v>26</v>
      </c>
      <c r="C37" s="50">
        <v>45614</v>
      </c>
      <c r="D37" s="52" t="s">
        <v>120</v>
      </c>
      <c r="E37" s="55" t="s">
        <v>188</v>
      </c>
      <c r="F37" s="57">
        <v>2740</v>
      </c>
      <c r="G37" s="60" t="s">
        <v>86</v>
      </c>
      <c r="H37" s="62" t="s">
        <v>87</v>
      </c>
    </row>
    <row r="38" spans="2:8" ht="57.6" x14ac:dyDescent="0.3">
      <c r="B38" s="46">
        <v>27</v>
      </c>
      <c r="C38" s="50">
        <v>45614</v>
      </c>
      <c r="D38" s="54" t="s">
        <v>121</v>
      </c>
      <c r="E38" s="56" t="s">
        <v>189</v>
      </c>
      <c r="F38" s="57">
        <v>15485</v>
      </c>
      <c r="G38" s="61" t="s">
        <v>71</v>
      </c>
      <c r="H38" s="63" t="s">
        <v>88</v>
      </c>
    </row>
    <row r="39" spans="2:8" ht="57.6" x14ac:dyDescent="0.3">
      <c r="B39" s="46">
        <v>28</v>
      </c>
      <c r="C39" s="50">
        <v>45614</v>
      </c>
      <c r="D39" s="54" t="s">
        <v>122</v>
      </c>
      <c r="E39" s="56" t="s">
        <v>190</v>
      </c>
      <c r="F39" s="57">
        <v>9750</v>
      </c>
      <c r="G39" s="59" t="s">
        <v>232</v>
      </c>
      <c r="H39" s="63" t="s">
        <v>252</v>
      </c>
    </row>
    <row r="40" spans="2:8" ht="57.6" x14ac:dyDescent="0.3">
      <c r="B40" s="46">
        <v>29</v>
      </c>
      <c r="C40" s="50">
        <v>45614</v>
      </c>
      <c r="D40" s="52" t="s">
        <v>123</v>
      </c>
      <c r="E40" s="55" t="s">
        <v>191</v>
      </c>
      <c r="F40" s="57">
        <v>3715</v>
      </c>
      <c r="G40" s="60" t="s">
        <v>232</v>
      </c>
      <c r="H40" s="62" t="s">
        <v>252</v>
      </c>
    </row>
    <row r="41" spans="2:8" ht="28.8" x14ac:dyDescent="0.3">
      <c r="B41" s="46">
        <v>30</v>
      </c>
      <c r="C41" s="50">
        <v>45614</v>
      </c>
      <c r="D41" s="52" t="s">
        <v>124</v>
      </c>
      <c r="E41" s="55" t="s">
        <v>192</v>
      </c>
      <c r="F41" s="57">
        <v>10000</v>
      </c>
      <c r="G41" s="58" t="s">
        <v>237</v>
      </c>
      <c r="H41" s="62" t="s">
        <v>257</v>
      </c>
    </row>
    <row r="42" spans="2:8" ht="28.8" x14ac:dyDescent="0.3">
      <c r="B42" s="46">
        <v>31</v>
      </c>
      <c r="C42" s="50">
        <v>45614</v>
      </c>
      <c r="D42" s="54" t="s">
        <v>125</v>
      </c>
      <c r="E42" s="56" t="s">
        <v>193</v>
      </c>
      <c r="F42" s="57">
        <v>24998</v>
      </c>
      <c r="G42" s="59" t="s">
        <v>238</v>
      </c>
      <c r="H42" s="63" t="s">
        <v>258</v>
      </c>
    </row>
    <row r="43" spans="2:8" ht="57.6" x14ac:dyDescent="0.3">
      <c r="B43" s="46">
        <v>32</v>
      </c>
      <c r="C43" s="50">
        <v>45614</v>
      </c>
      <c r="D43" s="52" t="s">
        <v>126</v>
      </c>
      <c r="E43" s="55" t="s">
        <v>194</v>
      </c>
      <c r="F43" s="57">
        <v>15140</v>
      </c>
      <c r="G43" s="60" t="s">
        <v>232</v>
      </c>
      <c r="H43" s="62" t="s">
        <v>252</v>
      </c>
    </row>
    <row r="44" spans="2:8" ht="28.8" x14ac:dyDescent="0.3">
      <c r="B44" s="46">
        <v>33</v>
      </c>
      <c r="C44" s="50">
        <v>45615</v>
      </c>
      <c r="D44" s="52" t="s">
        <v>127</v>
      </c>
      <c r="E44" s="55" t="s">
        <v>195</v>
      </c>
      <c r="F44" s="57">
        <v>5610</v>
      </c>
      <c r="G44" s="60" t="s">
        <v>239</v>
      </c>
      <c r="H44" s="62" t="s">
        <v>259</v>
      </c>
    </row>
    <row r="45" spans="2:8" ht="28.8" x14ac:dyDescent="0.3">
      <c r="B45" s="46">
        <v>34</v>
      </c>
      <c r="C45" s="50">
        <v>45615</v>
      </c>
      <c r="D45" s="54" t="s">
        <v>128</v>
      </c>
      <c r="E45" s="56" t="s">
        <v>196</v>
      </c>
      <c r="F45" s="57">
        <v>24990</v>
      </c>
      <c r="G45" s="61" t="s">
        <v>71</v>
      </c>
      <c r="H45" s="63" t="s">
        <v>88</v>
      </c>
    </row>
    <row r="46" spans="2:8" ht="28.8" x14ac:dyDescent="0.3">
      <c r="B46" s="46">
        <v>35</v>
      </c>
      <c r="C46" s="50">
        <v>45615</v>
      </c>
      <c r="D46" s="52" t="s">
        <v>129</v>
      </c>
      <c r="E46" s="55" t="s">
        <v>197</v>
      </c>
      <c r="F46" s="57">
        <v>4875</v>
      </c>
      <c r="G46" s="60" t="s">
        <v>239</v>
      </c>
      <c r="H46" s="62" t="s">
        <v>259</v>
      </c>
    </row>
    <row r="47" spans="2:8" ht="43.2" x14ac:dyDescent="0.3">
      <c r="B47" s="46">
        <v>36</v>
      </c>
      <c r="C47" s="50">
        <v>45615</v>
      </c>
      <c r="D47" s="52" t="s">
        <v>130</v>
      </c>
      <c r="E47" s="55" t="s">
        <v>198</v>
      </c>
      <c r="F47" s="57">
        <v>1072</v>
      </c>
      <c r="G47" s="58" t="s">
        <v>71</v>
      </c>
      <c r="H47" s="62" t="s">
        <v>88</v>
      </c>
    </row>
    <row r="48" spans="2:8" ht="57.6" x14ac:dyDescent="0.3">
      <c r="B48" s="46">
        <v>37</v>
      </c>
      <c r="C48" s="50">
        <v>45615</v>
      </c>
      <c r="D48" s="54" t="s">
        <v>131</v>
      </c>
      <c r="E48" s="56" t="s">
        <v>199</v>
      </c>
      <c r="F48" s="57">
        <v>6200</v>
      </c>
      <c r="G48" s="59" t="s">
        <v>232</v>
      </c>
      <c r="H48" s="63" t="s">
        <v>252</v>
      </c>
    </row>
    <row r="49" spans="2:8" ht="28.8" x14ac:dyDescent="0.3">
      <c r="B49" s="46">
        <v>38</v>
      </c>
      <c r="C49" s="50">
        <v>45615</v>
      </c>
      <c r="D49" s="52" t="s">
        <v>132</v>
      </c>
      <c r="E49" s="55" t="s">
        <v>200</v>
      </c>
      <c r="F49" s="57">
        <v>1149</v>
      </c>
      <c r="G49" s="60" t="s">
        <v>240</v>
      </c>
      <c r="H49" s="62" t="s">
        <v>260</v>
      </c>
    </row>
    <row r="50" spans="2:8" ht="28.8" x14ac:dyDescent="0.3">
      <c r="B50" s="46">
        <v>39</v>
      </c>
      <c r="C50" s="50">
        <v>45615</v>
      </c>
      <c r="D50" s="54" t="s">
        <v>133</v>
      </c>
      <c r="E50" s="56" t="s">
        <v>201</v>
      </c>
      <c r="F50" s="57">
        <v>10633</v>
      </c>
      <c r="G50" s="61" t="s">
        <v>71</v>
      </c>
      <c r="H50" s="63" t="s">
        <v>88</v>
      </c>
    </row>
    <row r="51" spans="2:8" ht="28.8" x14ac:dyDescent="0.3">
      <c r="B51" s="46">
        <v>40</v>
      </c>
      <c r="C51" s="50">
        <v>45616</v>
      </c>
      <c r="D51" s="54" t="s">
        <v>134</v>
      </c>
      <c r="E51" s="56" t="s">
        <v>202</v>
      </c>
      <c r="F51" s="57">
        <v>7440</v>
      </c>
      <c r="G51" s="61" t="s">
        <v>92</v>
      </c>
      <c r="H51" s="63" t="s">
        <v>89</v>
      </c>
    </row>
    <row r="52" spans="2:8" ht="43.2" x14ac:dyDescent="0.3">
      <c r="B52" s="46">
        <v>41</v>
      </c>
      <c r="C52" s="50">
        <v>45616</v>
      </c>
      <c r="D52" s="54" t="s">
        <v>135</v>
      </c>
      <c r="E52" s="56" t="s">
        <v>203</v>
      </c>
      <c r="F52" s="57">
        <v>6320</v>
      </c>
      <c r="G52" s="61" t="s">
        <v>71</v>
      </c>
      <c r="H52" s="63" t="s">
        <v>88</v>
      </c>
    </row>
    <row r="53" spans="2:8" ht="43.2" x14ac:dyDescent="0.3">
      <c r="B53" s="46">
        <v>42</v>
      </c>
      <c r="C53" s="50">
        <v>45616</v>
      </c>
      <c r="D53" s="52" t="s">
        <v>136</v>
      </c>
      <c r="E53" s="55" t="s">
        <v>204</v>
      </c>
      <c r="F53" s="57">
        <v>22716</v>
      </c>
      <c r="G53" s="60" t="s">
        <v>241</v>
      </c>
      <c r="H53" s="62" t="s">
        <v>261</v>
      </c>
    </row>
    <row r="54" spans="2:8" ht="57.6" x14ac:dyDescent="0.3">
      <c r="B54" s="46">
        <v>43</v>
      </c>
      <c r="C54" s="50">
        <v>45617</v>
      </c>
      <c r="D54" s="54" t="s">
        <v>137</v>
      </c>
      <c r="E54" s="56" t="s">
        <v>205</v>
      </c>
      <c r="F54" s="57">
        <v>17600</v>
      </c>
      <c r="G54" s="59" t="s">
        <v>84</v>
      </c>
      <c r="H54" s="63" t="s">
        <v>85</v>
      </c>
    </row>
    <row r="55" spans="2:8" ht="57.6" x14ac:dyDescent="0.3">
      <c r="B55" s="46">
        <v>44</v>
      </c>
      <c r="C55" s="50">
        <v>45617</v>
      </c>
      <c r="D55" s="52" t="s">
        <v>138</v>
      </c>
      <c r="E55" s="55" t="s">
        <v>206</v>
      </c>
      <c r="F55" s="57">
        <v>9550</v>
      </c>
      <c r="G55" s="60" t="s">
        <v>86</v>
      </c>
      <c r="H55" s="62" t="s">
        <v>87</v>
      </c>
    </row>
    <row r="56" spans="2:8" ht="57.6" x14ac:dyDescent="0.3">
      <c r="B56" s="46">
        <v>45</v>
      </c>
      <c r="C56" s="50">
        <v>45618</v>
      </c>
      <c r="D56" s="54" t="s">
        <v>139</v>
      </c>
      <c r="E56" s="56" t="s">
        <v>207</v>
      </c>
      <c r="F56" s="57">
        <v>12000</v>
      </c>
      <c r="G56" s="59" t="s">
        <v>84</v>
      </c>
      <c r="H56" s="63" t="s">
        <v>85</v>
      </c>
    </row>
    <row r="57" spans="2:8" ht="57.6" x14ac:dyDescent="0.3">
      <c r="B57" s="46">
        <v>46</v>
      </c>
      <c r="C57" s="50">
        <v>45621</v>
      </c>
      <c r="D57" s="52" t="s">
        <v>140</v>
      </c>
      <c r="E57" s="55" t="s">
        <v>208</v>
      </c>
      <c r="F57" s="57">
        <v>23215</v>
      </c>
      <c r="G57" s="60" t="s">
        <v>232</v>
      </c>
      <c r="H57" s="62" t="s">
        <v>252</v>
      </c>
    </row>
    <row r="58" spans="2:8" ht="43.2" x14ac:dyDescent="0.3">
      <c r="B58" s="46">
        <v>47</v>
      </c>
      <c r="C58" s="50">
        <v>45621</v>
      </c>
      <c r="D58" s="54" t="s">
        <v>141</v>
      </c>
      <c r="E58" s="56" t="s">
        <v>209</v>
      </c>
      <c r="F58" s="57">
        <v>3100</v>
      </c>
      <c r="G58" s="59" t="s">
        <v>242</v>
      </c>
      <c r="H58" s="63" t="s">
        <v>262</v>
      </c>
    </row>
    <row r="59" spans="2:8" ht="43.2" x14ac:dyDescent="0.3">
      <c r="B59" s="46">
        <v>48</v>
      </c>
      <c r="C59" s="50">
        <v>45621</v>
      </c>
      <c r="D59" s="52" t="s">
        <v>142</v>
      </c>
      <c r="E59" s="55" t="s">
        <v>210</v>
      </c>
      <c r="F59" s="57">
        <v>3114</v>
      </c>
      <c r="G59" s="60" t="s">
        <v>241</v>
      </c>
      <c r="H59" s="62" t="s">
        <v>261</v>
      </c>
    </row>
    <row r="60" spans="2:8" ht="43.2" x14ac:dyDescent="0.3">
      <c r="B60" s="46">
        <v>49</v>
      </c>
      <c r="C60" s="50">
        <v>45621</v>
      </c>
      <c r="D60" s="52" t="s">
        <v>143</v>
      </c>
      <c r="E60" s="55" t="s">
        <v>211</v>
      </c>
      <c r="F60" s="57">
        <v>2664</v>
      </c>
      <c r="G60" s="60" t="s">
        <v>241</v>
      </c>
      <c r="H60" s="62" t="s">
        <v>261</v>
      </c>
    </row>
    <row r="61" spans="2:8" ht="43.2" x14ac:dyDescent="0.3">
      <c r="B61" s="46">
        <v>50</v>
      </c>
      <c r="C61" s="50">
        <v>45621</v>
      </c>
      <c r="D61" s="54" t="s">
        <v>144</v>
      </c>
      <c r="E61" s="56" t="s">
        <v>212</v>
      </c>
      <c r="F61" s="57">
        <v>18295</v>
      </c>
      <c r="G61" s="59" t="s">
        <v>243</v>
      </c>
      <c r="H61" s="63" t="s">
        <v>263</v>
      </c>
    </row>
    <row r="62" spans="2:8" ht="43.2" x14ac:dyDescent="0.3">
      <c r="B62" s="46">
        <v>51</v>
      </c>
      <c r="C62" s="50">
        <v>45621</v>
      </c>
      <c r="D62" s="54" t="s">
        <v>145</v>
      </c>
      <c r="E62" s="56" t="s">
        <v>213</v>
      </c>
      <c r="F62" s="57">
        <v>21000</v>
      </c>
      <c r="G62" s="61" t="s">
        <v>244</v>
      </c>
      <c r="H62" s="63" t="s">
        <v>264</v>
      </c>
    </row>
    <row r="63" spans="2:8" ht="57.6" x14ac:dyDescent="0.3">
      <c r="B63" s="46">
        <v>52</v>
      </c>
      <c r="C63" s="50">
        <v>45621</v>
      </c>
      <c r="D63" s="54" t="s">
        <v>146</v>
      </c>
      <c r="E63" s="56" t="s">
        <v>214</v>
      </c>
      <c r="F63" s="57">
        <v>4595</v>
      </c>
      <c r="G63" s="59" t="s">
        <v>232</v>
      </c>
      <c r="H63" s="63" t="s">
        <v>252</v>
      </c>
    </row>
    <row r="64" spans="2:8" ht="28.8" x14ac:dyDescent="0.3">
      <c r="B64" s="46">
        <v>53</v>
      </c>
      <c r="C64" s="50">
        <v>45621</v>
      </c>
      <c r="D64" s="52" t="s">
        <v>147</v>
      </c>
      <c r="E64" s="55" t="s">
        <v>215</v>
      </c>
      <c r="F64" s="57">
        <v>125</v>
      </c>
      <c r="G64" s="58" t="s">
        <v>92</v>
      </c>
      <c r="H64" s="62" t="s">
        <v>89</v>
      </c>
    </row>
    <row r="65" spans="2:8" ht="72" x14ac:dyDescent="0.3">
      <c r="B65" s="46">
        <v>54</v>
      </c>
      <c r="C65" s="50">
        <v>45622</v>
      </c>
      <c r="D65" s="54" t="s">
        <v>148</v>
      </c>
      <c r="E65" s="56" t="s">
        <v>216</v>
      </c>
      <c r="F65" s="57">
        <v>22400</v>
      </c>
      <c r="G65" s="61" t="s">
        <v>245</v>
      </c>
      <c r="H65" s="63" t="s">
        <v>265</v>
      </c>
    </row>
    <row r="66" spans="2:8" ht="72" x14ac:dyDescent="0.3">
      <c r="B66" s="46">
        <v>55</v>
      </c>
      <c r="C66" s="50">
        <v>45622</v>
      </c>
      <c r="D66" s="52" t="s">
        <v>149</v>
      </c>
      <c r="E66" s="55" t="s">
        <v>217</v>
      </c>
      <c r="F66" s="57">
        <v>24400</v>
      </c>
      <c r="G66" s="58" t="s">
        <v>245</v>
      </c>
      <c r="H66" s="62" t="s">
        <v>265</v>
      </c>
    </row>
    <row r="67" spans="2:8" ht="72" x14ac:dyDescent="0.3">
      <c r="B67" s="46">
        <v>56</v>
      </c>
      <c r="C67" s="50">
        <v>45622</v>
      </c>
      <c r="D67" s="54" t="s">
        <v>150</v>
      </c>
      <c r="E67" s="56" t="s">
        <v>218</v>
      </c>
      <c r="F67" s="57">
        <v>11200</v>
      </c>
      <c r="G67" s="61" t="s">
        <v>245</v>
      </c>
      <c r="H67" s="63" t="s">
        <v>265</v>
      </c>
    </row>
    <row r="68" spans="2:8" ht="43.2" x14ac:dyDescent="0.3">
      <c r="B68" s="46">
        <v>57</v>
      </c>
      <c r="C68" s="50">
        <v>45622</v>
      </c>
      <c r="D68" s="54" t="s">
        <v>151</v>
      </c>
      <c r="E68" s="56" t="s">
        <v>219</v>
      </c>
      <c r="F68" s="57">
        <v>1800</v>
      </c>
      <c r="G68" s="59" t="s">
        <v>246</v>
      </c>
      <c r="H68" s="63" t="s">
        <v>266</v>
      </c>
    </row>
    <row r="69" spans="2:8" ht="43.2" x14ac:dyDescent="0.3">
      <c r="B69" s="46">
        <v>58</v>
      </c>
      <c r="C69" s="50">
        <v>45623</v>
      </c>
      <c r="D69" s="54" t="s">
        <v>152</v>
      </c>
      <c r="E69" s="56" t="s">
        <v>220</v>
      </c>
      <c r="F69" s="57">
        <v>15869</v>
      </c>
      <c r="G69" s="59" t="s">
        <v>241</v>
      </c>
      <c r="H69" s="63" t="s">
        <v>261</v>
      </c>
    </row>
    <row r="70" spans="2:8" ht="72" x14ac:dyDescent="0.3">
      <c r="B70" s="46">
        <v>59</v>
      </c>
      <c r="C70" s="50">
        <v>45623</v>
      </c>
      <c r="D70" s="52" t="s">
        <v>153</v>
      </c>
      <c r="E70" s="55" t="s">
        <v>221</v>
      </c>
      <c r="F70" s="57">
        <v>16717</v>
      </c>
      <c r="G70" s="60" t="s">
        <v>241</v>
      </c>
      <c r="H70" s="62" t="s">
        <v>261</v>
      </c>
    </row>
    <row r="71" spans="2:8" ht="43.2" x14ac:dyDescent="0.3">
      <c r="B71" s="46">
        <v>60</v>
      </c>
      <c r="C71" s="50">
        <v>45623</v>
      </c>
      <c r="D71" s="54" t="s">
        <v>154</v>
      </c>
      <c r="E71" s="56" t="s">
        <v>222</v>
      </c>
      <c r="F71" s="57">
        <v>15704</v>
      </c>
      <c r="G71" s="59" t="s">
        <v>241</v>
      </c>
      <c r="H71" s="63" t="s">
        <v>261</v>
      </c>
    </row>
    <row r="72" spans="2:8" ht="72" x14ac:dyDescent="0.3">
      <c r="B72" s="46">
        <v>61</v>
      </c>
      <c r="C72" s="50">
        <v>45623</v>
      </c>
      <c r="D72" s="52" t="s">
        <v>155</v>
      </c>
      <c r="E72" s="55" t="s">
        <v>223</v>
      </c>
      <c r="F72" s="57">
        <v>15129</v>
      </c>
      <c r="G72" s="60" t="s">
        <v>241</v>
      </c>
      <c r="H72" s="62" t="s">
        <v>261</v>
      </c>
    </row>
    <row r="73" spans="2:8" ht="28.8" x14ac:dyDescent="0.3">
      <c r="B73" s="46">
        <v>62</v>
      </c>
      <c r="C73" s="50">
        <v>45624</v>
      </c>
      <c r="D73" s="52" t="s">
        <v>156</v>
      </c>
      <c r="E73" s="55" t="s">
        <v>224</v>
      </c>
      <c r="F73" s="57">
        <v>8680</v>
      </c>
      <c r="G73" s="58" t="s">
        <v>247</v>
      </c>
      <c r="H73" s="62" t="s">
        <v>267</v>
      </c>
    </row>
    <row r="74" spans="2:8" ht="43.2" x14ac:dyDescent="0.3">
      <c r="B74" s="46">
        <v>63</v>
      </c>
      <c r="C74" s="50">
        <v>45624</v>
      </c>
      <c r="D74" s="54" t="s">
        <v>157</v>
      </c>
      <c r="E74" s="56" t="s">
        <v>225</v>
      </c>
      <c r="F74" s="57">
        <v>24100</v>
      </c>
      <c r="G74" s="59" t="s">
        <v>243</v>
      </c>
      <c r="H74" s="63" t="s">
        <v>263</v>
      </c>
    </row>
    <row r="75" spans="2:8" ht="43.2" x14ac:dyDescent="0.3">
      <c r="B75" s="46">
        <v>64</v>
      </c>
      <c r="C75" s="50">
        <v>45624</v>
      </c>
      <c r="D75" s="54" t="s">
        <v>158</v>
      </c>
      <c r="E75" s="56" t="s">
        <v>226</v>
      </c>
      <c r="F75" s="57">
        <v>9977</v>
      </c>
      <c r="G75" s="61" t="s">
        <v>71</v>
      </c>
      <c r="H75" s="63" t="s">
        <v>88</v>
      </c>
    </row>
    <row r="76" spans="2:8" ht="43.2" x14ac:dyDescent="0.3">
      <c r="B76" s="46">
        <v>65</v>
      </c>
      <c r="C76" s="50">
        <v>45625</v>
      </c>
      <c r="D76" s="54" t="s">
        <v>159</v>
      </c>
      <c r="E76" s="56" t="s">
        <v>227</v>
      </c>
      <c r="F76" s="57">
        <v>11009</v>
      </c>
      <c r="G76" s="61" t="s">
        <v>71</v>
      </c>
      <c r="H76" s="63" t="s">
        <v>88</v>
      </c>
    </row>
    <row r="77" spans="2:8" ht="57.6" x14ac:dyDescent="0.3">
      <c r="B77" s="46">
        <v>66</v>
      </c>
      <c r="C77" s="50">
        <v>45625</v>
      </c>
      <c r="D77" s="54" t="s">
        <v>160</v>
      </c>
      <c r="E77" s="56" t="s">
        <v>228</v>
      </c>
      <c r="F77" s="57">
        <v>12000</v>
      </c>
      <c r="G77" s="59" t="s">
        <v>248</v>
      </c>
      <c r="H77" s="63" t="s">
        <v>268</v>
      </c>
    </row>
    <row r="78" spans="2:8" ht="72" x14ac:dyDescent="0.3">
      <c r="B78" s="46">
        <v>67</v>
      </c>
      <c r="C78" s="50">
        <v>45626</v>
      </c>
      <c r="D78" s="54" t="s">
        <v>161</v>
      </c>
      <c r="E78" s="56" t="s">
        <v>229</v>
      </c>
      <c r="F78" s="57">
        <v>3200</v>
      </c>
      <c r="G78" s="59" t="s">
        <v>249</v>
      </c>
      <c r="H78" s="63" t="s">
        <v>269</v>
      </c>
    </row>
    <row r="79" spans="2:8" ht="15" thickBot="1" x14ac:dyDescent="0.35">
      <c r="B79" s="140" t="s">
        <v>6</v>
      </c>
      <c r="C79" s="141"/>
      <c r="D79" s="141"/>
      <c r="E79" s="141"/>
      <c r="F79" s="51">
        <f>SUM(F12:F78)</f>
        <v>688265.1</v>
      </c>
      <c r="G79" s="142"/>
      <c r="H79" s="143"/>
    </row>
  </sheetData>
  <sortState xmlns:xlrd2="http://schemas.microsoft.com/office/spreadsheetml/2017/richdata2" ref="C12:H84">
    <sortCondition ref="C12:C84"/>
  </sortState>
  <mergeCells count="11">
    <mergeCell ref="B79:E79"/>
    <mergeCell ref="G79:H79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Articulo 10 Numeral -11-  Contr</vt:lpstr>
      <vt:lpstr>Articulo 10 Numeral 10</vt:lpstr>
      <vt:lpstr>Articulo 10 Numeral -19- Contra</vt:lpstr>
      <vt:lpstr>N20</vt:lpstr>
      <vt:lpstr>Articulo 10 Numeral -22-  Compr</vt:lpstr>
      <vt:lpstr>'Articulo 10 Numeral -22-  Compr'!Títulos_a_imprimir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VISAR</cp:lastModifiedBy>
  <cp:lastPrinted>2024-12-12T00:01:08Z</cp:lastPrinted>
  <dcterms:created xsi:type="dcterms:W3CDTF">2017-12-05T18:01:17Z</dcterms:created>
  <dcterms:modified xsi:type="dcterms:W3CDTF">2025-12-15T17:11:08Z</dcterms:modified>
</cp:coreProperties>
</file>