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Mi unidad\INFORME DE OBLIGACIONES 2025\NOVIEMBRE\"/>
    </mc:Choice>
  </mc:AlternateContent>
  <xr:revisionPtr revIDLastSave="0" documentId="13_ncr:1_{7EBFEF9D-682F-43CF-923A-B88CD84A8C4E}" xr6:coauthVersionLast="47" xr6:coauthVersionMax="47" xr10:uidLastSave="{00000000-0000-0000-0000-000000000000}"/>
  <bookViews>
    <workbookView xWindow="-108" yWindow="-108" windowWidth="23256" windowHeight="12456"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1" l="1"/>
</calcChain>
</file>

<file path=xl/sharedStrings.xml><?xml version="1.0" encoding="utf-8"?>
<sst xmlns="http://schemas.openxmlformats.org/spreadsheetml/2006/main" count="189" uniqueCount="146">
  <si>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</si>
  <si>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</si>
  <si>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</si>
  <si>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</si>
  <si>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</si>
  <si>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</si>
  <si>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</si>
  <si>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</si>
  <si>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</si>
  <si>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</si>
  <si>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</si>
  <si>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</si>
  <si>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</si>
  <si>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</si>
  <si>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</si>
  <si>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</si>
  <si>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</si>
  <si>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</si>
  <si>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NAJARRO,RAMÍREZ,,JOHNE,OSWALDO</t>
  </si>
  <si>
    <t>NAJARRO,DÍAZ,,JOSÉ,CARLOS</t>
  </si>
  <si>
    <t>CHAVARRÍA,REYES,,LUIS,AVIDÁN</t>
  </si>
  <si>
    <t>AGUILAR,CANO,,GERSÓN,ELI</t>
  </si>
  <si>
    <t>PCS SOLUCIONES, SOCIEDAD ANÓNIMA</t>
  </si>
  <si>
    <t>FANNY'S EXPRESS SOCIEDAD ANONIMA</t>
  </si>
  <si>
    <t>GARCÍA,ORDÓÑEZ,,EDGAR,GUVINY</t>
  </si>
  <si>
    <t>FRANCISCO,BARRIOS,,PABLO,</t>
  </si>
  <si>
    <t>CANAN,BREGANZA,,ISAAC,</t>
  </si>
  <si>
    <t>RAMOS,GODOY,,RODIMIRO,</t>
  </si>
  <si>
    <t>E573505578</t>
  </si>
  <si>
    <t>E573534004</t>
  </si>
  <si>
    <t>E573743126</t>
  </si>
  <si>
    <t>E573752613</t>
  </si>
  <si>
    <t>E573788146</t>
  </si>
  <si>
    <t>E573791708</t>
  </si>
  <si>
    <t>E573798672</t>
  </si>
  <si>
    <t>E573840989</t>
  </si>
  <si>
    <t>E573842108</t>
  </si>
  <si>
    <t>E573855900</t>
  </si>
  <si>
    <t>E573457158</t>
  </si>
  <si>
    <t>E573484872</t>
  </si>
  <si>
    <t>E573537755</t>
  </si>
  <si>
    <t>E573746125</t>
  </si>
  <si>
    <t>E573750734</t>
  </si>
  <si>
    <t>E572496877</t>
  </si>
  <si>
    <t>E573473927</t>
  </si>
  <si>
    <t>E573483787</t>
  </si>
  <si>
    <t>E573546843</t>
  </si>
  <si>
    <t>E573617414</t>
  </si>
  <si>
    <t>E573741530</t>
  </si>
  <si>
    <t>E573785295</t>
  </si>
  <si>
    <t>E573800421</t>
  </si>
  <si>
    <t>E573810605</t>
  </si>
  <si>
    <t>E573839239</t>
  </si>
  <si>
    <t>E573847274</t>
  </si>
  <si>
    <t>E573857237</t>
  </si>
  <si>
    <t>E573540241</t>
  </si>
  <si>
    <t>E573619182</t>
  </si>
  <si>
    <t>E573793808</t>
  </si>
  <si>
    <t>E573845727</t>
  </si>
  <si>
    <t>E573750076</t>
  </si>
  <si>
    <t>E573755132</t>
  </si>
  <si>
    <t>E573792054</t>
  </si>
  <si>
    <t>E573839247</t>
  </si>
  <si>
    <t>E573840466</t>
  </si>
  <si>
    <t>E573844437</t>
  </si>
  <si>
    <t>E573850712</t>
  </si>
  <si>
    <t>E573473463</t>
  </si>
  <si>
    <t>E573475830</t>
  </si>
  <si>
    <t>E573493634</t>
  </si>
  <si>
    <t>E573850224</t>
  </si>
  <si>
    <t>E573476470</t>
  </si>
  <si>
    <t>E573479798</t>
  </si>
  <si>
    <t>E573741611</t>
  </si>
  <si>
    <t>E573744378</t>
  </si>
  <si>
    <t>E573789959</t>
  </si>
  <si>
    <t>E573859108</t>
  </si>
  <si>
    <t>E572456379</t>
  </si>
  <si>
    <t>E572516967</t>
  </si>
  <si>
    <t>E573474729</t>
  </si>
  <si>
    <t>E573475504</t>
  </si>
  <si>
    <t>E573478783</t>
  </si>
  <si>
    <t>E573756414</t>
  </si>
  <si>
    <t>E573826323</t>
  </si>
  <si>
    <t>E573846677</t>
  </si>
  <si>
    <t>Por mantenimiento y reparación del vehículo tipo pick up, marca Toyota, placa O-696BBH, SIC 001BDFB7, propiedad de la Superintendencia de Telecomunicaciones; el cual se encuentra al servicio de la Dirección de Desarrollo Agropecuario del Viceministerio Encargado de Asuntos del Petén y es utilizado por su personal, para darle cumplimiento a las metas establecidas en el POA 2025.</t>
  </si>
  <si>
    <t>Adquisición de semilla de pasto para el establecimiento de sistemas silvopastoriles con pequeños y medianos productores de la DIRNA del Viceministerio Encargado de Asuntos del Petén, para el cumplimiento de las actividades programadas en el P OA 2025. Periodo de consumo noviembre de 2025.</t>
  </si>
  <si>
    <t>Por transporte de fletes para cajas con documentos oficiales, leitz con facturas y otros documentos,
de la ruta Guatemala-Petén-Guatemala, correspondiente al mes de noviembre 2025, del Viceministerio
Encargado de Asuntos del Petén.</t>
  </si>
  <si>
    <t>Por Ilantas necesarias para utilizar en el vehículo tipo Pick-Up, marca Toyota, Placas P192DPR, SICOIN 001124E0, el cual se encuentra al servicio de la Dirección de
Coordinación de Recursos Naturales y Agroturismo del Viceministerio Encargado de
Asuntos del Petén, para apoyar las acciones programadas en el Plan Operativo Anual -
POA-2025.</t>
  </si>
  <si>
    <t>Por mantenimiento y reparación del vehículo tipo pick up, marca Toyota, placa O-581BBT, SIC 002FE199; el cual se encuentra al servicio de la Dirección de Desarrollo Agropecuario del Viceministerio Encargado de Asuntos del Petén y es utilizado por su personal, para darle cumplimiento a las metas establecidas en el POA 2025.</t>
  </si>
  <si>
    <t>Por impresión de formularios de solicitud de pedido y tarjetas para control y suministros, necesario para ser utilizados por la Unidades Administrativas y la Unidad de Almacén del Viceministerio Encargado de Asuntos del Petén.</t>
  </si>
  <si>
    <t>Por tarugos de plástico, tornillos polser y soporte para tv, para la colocación de televisor, marca EPIC, Sicoin 006C13C9, en la oficina de la DAGRO del Viceministerio Encargado de Asuntos del Petén, el cual será utilizado en la realización de reuniones de trabajo, para darle cumplimiento a las metas establecidas en el POA 2025.</t>
  </si>
  <si>
    <t>Por reparación y mantenimiento de plantas generadoras de electricidad marcas T-POWER y
NE&amp;MA POWER, con SICOIN 0069378B y 0067CA2C, ubicadas en las sedes de la
Dirección de Coordinación de Recursos Naturales y Agroturismo del Viceministerio
Encargado para Asuntos del Petén de los municipios de Poptún y Flores, departamento del
Petén.</t>
  </si>
  <si>
    <t>Por espuma limpiadora y limpia contactos para el mantenimiento de equipos electrónicos al servicio de la Dirección de Coordinación de Recurso Naturales y Agroturismo del Viceministerio Encargado de Asuntos del Petén, los cuales apoyan el cumplimiento del Plan Operativo Anual del año 2025. Periodo de consumo: Noviembre - Diciembre del año 2025.</t>
  </si>
  <si>
    <t>Adquisición de tóner cf258a, para la impresora marca HP, modelo M404DWNO, Sicoin 004A88A7, que se encuentra al servicio del personal de la Unidad Desconcentrada de Administración Financiera y Administrativa -UDDAFA- del Viceministerio Encargado de Asuntos del Petén. Periodo de consumo: noviembre a diciembre 2025.</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</si>
  <si>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noviembre de 2025, en cumplimiento del POA 2025.</t>
  </si>
  <si>
    <t>Adquisición de gallinas, para ser utilizadas por parte de la DAGRO del VICE-PETÉN, para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</si>
  <si>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Por semilla de pasto para el establecimiento de sistemas silvopastoriles con pequeños y medianos productores de la Dirección de Coordinación de Recursos Naturales y Agroturismo del Viceministerio Encargado de Asuntos del Petén, para el cumplimiento de las actividades programadas en el POA 2025. Periodo de consumo; Noviembre 2025.</t>
  </si>
  <si>
    <t>Por reglas de madera y clavos para adecuación de área la cual será destinada al llenado de bolsa por parte del personal que labora para la
Dirección de Desarrollo Agropecuario del Viceministerio Encargado de Asuntos del Petén, en el proceso de producción de plantas frutales, para
ser entregadas en las comunidades de acción de dicha Dirección; en cumplimiento a las metas establecidas en el POA 2025</t>
  </si>
  <si>
    <t>Mantenimiento y reparación del vehículo tipo pick up, marca Nissan, placa O-431BBH, SIC. 001F4CB0, el cual se encuentra al servicio de la DAGRO del Viceministerio Encargado de Asuntos del Petén y es utilizado por su personal para darle cumplimiento a las metas establecidas en el POA 2025.</t>
  </si>
  <si>
    <t>Compra de Cartoncillo, tempera, silicón, cuchilla, para ser utilizados por el personal de la Dirección
de Desarrollo Agropecuario del Viceministerio Encargado de Asuntos del Petén.</t>
  </si>
  <si>
    <t>Por reglas de madera, manguera material hule, pintura, productos de plástico y PVC, productos de metal, tenazas, electrodos, discos de corte para la pulidora, marca INGCO, SICOIN 00611E031 y para pulidora, marca Dewalt, Sicoin 006DDC23, brocas de metal de ½ pulgada para el barreno, marca Truper, SICOIN 006237B3, estos para la colocación de casa malla,  para la producción de plantas frutales de cítricos libres de HLB, por parte de la DAGRO del Vice-Petén, en cumplimiento a las metas establecidas en el POA 2025, así como para realizar reparaciones en los centros de producción de dicha dirección. Periodo de consumo noviembre 2025.</t>
  </si>
  <si>
    <t>Adquisición de gallos, para ser utilizados por parte de la DAGRO del VICE-PETÉN, para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</si>
  <si>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Adquisición de adherente necesario para aplicar en los viveros forestales al servicio de la DIRNA del VICE-PETÉN, los cuales apoyan con la producción de plántulas de diferentes especies para el establecimiento de sistemas silvopastoriles, para el cumplimiento de las metas programadas en el POA 2025. Periodo de consumo: noviembre y diciembre 2025.</t>
  </si>
  <si>
    <t>Por mantenimiento preventivo y correctivo para aire acondicionado, mini Split marca Comfort Star, 18,000 BTU, Sicoin 0034EA94, al servicio del Viceministerio Encargado de Asuntos del Petén, necesario para el cumplimiento de actividades programadas en el POA.</t>
  </si>
  <si>
    <t>Por insumos para limpieza, para apoyar el mantenimiento y limpieza de las oficinas de la Dirección de Coordinación de Recurso Naturales y Agroturismo del Viceministerio Encargado de Asuntos del Petén, donde se coordinan las diferentes acciones para apoyar el cumplimiento del POA 2025. Periodo de consumo: Noviembre a Diciembre 2025.</t>
  </si>
  <si>
    <t>Por mantenimiento y reparación del motocultivador, marca Husqvarna, SIC 006BF8F7, el cual es utilizado por el personal de la Dirección de Desarrollo Agropecuario del Viceministerio Encargado de Asuntos del Petén, para brindar asistencia técnica a los productores agrícolas, en la preparación de sus tierras; en cumplimiento a las metas establecidas en el POA 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</si>
  <si>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 2025.</t>
  </si>
  <si>
    <t>Por servicio de transporte aéreo en la ruta de Flores- Guatemala- Flores, para el señor Elmer Leonel Salazar Mejía, Viceministerio Encargado de Asuntos del Petén, para cumplir con agendas de trabajo.</t>
  </si>
  <si>
    <t>Por mantenimiento y reparación del vehículo tipo Pick-Up, marca Toyota, P192DPR,
SICOIN 001124E0, el cual se encuentra al servicio de la Dirección de Coordinación de
Recursos Naturales y Agroturismo, para apoyar las acciones programadas en el POA
2025</t>
  </si>
  <si>
    <t>Adquisición de tablas, arena, piedrín, tubos y costaneras galvanizadas, tornillos, clavos y lámina acanalada, para ser utilizada en el acondicionamiento de área para el almacenamiento de insumos activos, por parte del VICE-PETÉN, en virtud que es de vital importancia contarlos resguardados adecuadamente. Periodo de consumo: noviembre 2025.</t>
  </si>
  <si>
    <t>Adquisición de desinfectante de amplio espectro, para la desinfección de las instalaciones que son utilizadas por la DAGRO del VICE-PETÉN, para la producción de aves de patio, las cuales son entregadas con el fin de contribuir al incremento de los ingresos familiares de los productores beneficiados de este departamento y de esa forma dar cumplimiento a las metas establecidas en el POA 2025. Periodo de consumo: noviembre de 2025.</t>
  </si>
  <si>
    <t>Por café y azúcar para el consumo del personal técnico, administrativo y operativos de la Dirección de Coordinación de Recursos Naturales y Agroturismo del Viceministerio Encargado de Asuntos del Petén. Periodo de consumo: Noviembre 2025.</t>
  </si>
  <si>
    <t>Por instalación y conexión del cargador para el encendido automático del generador eléctrico marca AGC, modelo C55D6, Serie A2110426, motor CUMMINS 4BT3-9-G2, 82197873, Sicoin 0050726C, que se encuentra al servicio del Viceministerio Encargado de Asuntos del Petén, necesario para  la constante carga de baterías y así poder contar con energía eléctrica en emergencias en las instalaciones del Viceministerio.</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</si>
  <si>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</si>
  <si>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Por agua purificada más envases, para consumo del personal que labora en esta Institución y
así contar con envases para el almacenamiento del mismo en las bodegas del Viceministerio
Encargado de Asuntos del Petén, en cumplimiento a las metas establecidas en el POA.
Periodo de consumo: diciembre 2025</t>
  </si>
  <si>
    <t>Por mantenimiento y reparación del vehículo tipo Pick-Up, marca Mahindra, Placa O777BBZ,
SICOIN 003F5A05, el cual se encuentra al servicio de la Dirección de Coordinación de Recursos
Naturales y Agroturismo del Viceministerio Encargado de Asuntos del Petén, para apoyar las
acciones programadas en el POA 2025</t>
  </si>
  <si>
    <t>Por agua purificada en garrafón para el consumo del personal técnico, administrativo, operativo,
autoridades y usuarios que visitan las instalaciones de la Dirección de Coordinación de Recursos
Naturales y Agroturismo del Viceministerio Encargado de Asuntos del Petén. / Periodo de
consumo: noviembre y diciembre 202</t>
  </si>
  <si>
    <t>Adquisición de productos de plásticos y PVC, pegamento y productos de metal, para ser utilizados en el mantenimiento y reparación de los servicios sanitarios en el Centro Eco productivo de la DAGRO del VICE-PETÉN, los cuales son destinados para la atención de los visitantes, así como del personal de dicho centro. Periodo de consumo: diciembre de 2025.</t>
  </si>
  <si>
    <t>Por cajas para flipones, flipon de 125 amperios y cable calibre No. 2, para instalación en el sistema eléctrico de las oficinas de la Dirección de Coordinación de Recursos Naturales y Agroturismo del Viceministerio Encargado de Asuntos del Petén. Periodo de Consumo; Noviembre 2025.</t>
  </si>
  <si>
    <t>Por mantas vinílicas para identificación de planes de fincas asesoradas por la Sección de Ganadería Sostenible de la Dirección de Coordinación de Recursos Naturales y Agroturismo del Viceministerio Encargado de Asuntos del Petén, en diferentes municipios del departamento de Petén. Periodo de consumo: Noviembre 2025.</t>
  </si>
  <si>
    <t>Por mantenimiento y reparación de instalaciones de red informática de las oficinas de la Dirección de Coordinación de Recursos Naturales y Agroturismo del Viceministerio Encargado de Asuntos del Petén, necesario para el desarrollo de las actividades de gabinete y coordinación de las diferentes acciones que permitan cumplir con las metas programadas en el POA 2025.</t>
  </si>
  <si>
    <t>Por instalación de la planta generadora de electricidad, marca NE&amp;MA, SICOIN 006EAC9B, la cual se implementará
como respaldo de energía en las oficinas de la Dirección de Desarrollo Agropecuariodel Viceministerio Encargado de
Asuntos del Petén, las cuales son utilizadas por su personal para darle cumplimiento a las metas establecidas en el POA 2025.</t>
  </si>
  <si>
    <t>Mantenimiento y reparación de los siguientes aires acondicionados:  tipo mini split de 12,000 BTU, SICOIN 005FD36C, tipo mini split de 24,000 BTU, marca York, SICOIN 0057D439, tipo mini split de 36,000 BTU, marca Comfort Star, SICOIN 005FA353, tipo mini split de 24000 BTU, marca Comfort Star, SICOIN 005FA761 y tipo mini split de 18,000 BTU, marca Comfort Star, SICOIN 005FA969; los cuales se encuentran en las oficinas de la DAGRO del Vice-Petén, necesario para la atención de los productores agropecuarios de este departamento que demandan sus servicios, en cumplimiento a las metas establecidas en el POA 2025.</t>
  </si>
  <si>
    <t>Adquisición de alimento concentrado para ganado bovino, equino y ovino, para los animales que se encuentran en el Centro de Capacitación y Mejoramiento Genético de la DAGRO, del VICE-PETÉN, y que son destinados para el mejoramiento racial de los animales, con el fin de aumentar la productividad de las personas atendidas. Periodo de consumo: noviembre de 2025.</t>
  </si>
  <si>
    <t>Mantenimiento y reparación del vehículo tipo pick up, marca Mahindra, placa O-776BBZ, SICOIN 003F5A54, el cual se encuentra al servicio de la DAGRO del Viceministerio Encargado de Asuntos del Petén y es utilizado por su personal para darle cumplimiento a las metas establecidas en el POA 2025.</t>
  </si>
  <si>
    <t>Por caja de almacenamiento para el resguardo de documentos generados por el personal de la Dirección de Coordinación de Recursos Naturales y Agroturismo del Viceministerio Encargado de Asuntos del Petén. Periodo de consumo noviembre a diciembre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</si>
  <si>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noviembre de 2025.</t>
  </si>
  <si>
    <t>Adquisición de bomba, material plástico de 16 litros, para fumigación, para ser utilizada por parte del personal de la DAGRO del VICE-PETÉN, en el proceso de producción de pilones de hortalizas, con el fin de darle cumplimiento a las metas establecidas en el POA 2025.</t>
  </si>
  <si>
    <t>Por aceite 20w50 para el mantenimiento de los vehículos: Pick-up, marca
TOYOTA, placas P-575BMG, SICOIN 001AC516, cuatrimoto marca SUZUKI, 'placas M230LGG, SICOIN 00675DEB; motocicletas marca YAMAHA,/Placas M-097MBR, SICOIN
006A51D5; M-104MBR, SICOIN 0069FD70; M-103MBR, SICOIN 0069FD05; M-102MBR,
SICOIN 006A5377; M-101MBR, SICOIN 006A52FB; M-100MBR, SICOIN 006A5261;
M098MBR, SICOIN 006A1378 y M-099MBR, SICOIN 006A1481 que forman parte del
parque vehicular de la Dirección de Coordinación de Recursos Naturales y Agroturismo,
utilizados por el personal para el cumplimiento de las metas programadas en el POA 2025.</t>
  </si>
  <si>
    <t>Adquisición de cloro necesario para la limpieza y desinfección de las diferentes oficinas y baños de las instalaciones de la DIRNA del VICE-PETÉN, con sede en los municipios de Poptún, La Libertad y Flores, Petén, que apoyan el cumplimiento de las metas programadas en el POA 2025. Periodo de consumo: noviembre y diciembre 2025.</t>
  </si>
  <si>
    <t>Por mantenimiento y reparación del vehículo tipo pick up, marca Toyota, placa O-581BBT, Sicoin 002FE199, el cual se encuentra al servicio de la DAGRO del Viceministerio Encargado de Asuntos del Petén y es utilizado por su personal, para darle cumplimiento a las metas establecidas POA 2025.</t>
  </si>
  <si>
    <t>Por repuestos para la reparación de los vehículos Nissan, O-550BBH, inv. MARN, O-428BBH, inv SIC 001F4CC8, P-348CZM, inv PDS: Toyota P-575BMG, SIC 001AC516, P-687DBT, SIC 001AC51F, O-692BBH, SIC 001BDF94, P-192DPR, SIC 001124E0; PICK UP, Mazda, O-850BBT, SIC 00325AC8; Pick up Mahindra, O-777BBZ, SIC 003F5A05; los cuales se encuentran al servicio de la DIRNA del Vice-Petén, para dar cumplimiento a las actividades programadas dentro del POA 2025. Periodo de consumo: Noviembre-Diciembre 2025.</t>
  </si>
  <si>
    <t>Por frascos para laboratorio, para ser utilizados por el personal de la DAGRO del Viceministerio Encargado de Asuntos del Petén, en la toma de muestras del fertilizante adquirido para ser entregado a pequeños y medianos productores agrícolas en situación de vulnerabilidad económica que enfrenta dificultades para acceder a los insumos agrícolas necesarios para un adecuado desarrollo de los cultivos de granos básicos.</t>
  </si>
  <si>
    <t>Compra de sellos automáticos; para utilizarse por el Viceministro Encargado de Asuntos del Petén,
Encargado de Almacén con funciones temporales, Encargado de Contabilidad con funciones
temporales del Viceministerio Encargado de Asuntos del Petén.</t>
  </si>
  <si>
    <t>Por compra de tóner 83a, para ser utilizado por la impresora multifunción marca HP LASERJET, PRO
MFP, M477FNW, Sicoin 0037COAC, que se encuentra al servicio del personal del Viceministerio
Encargado de Asuntos del Petén en la impresión de documentos oficiales, en cumplimiento del
POA 2025. Período de consumo noviembre a diciembre 2025.</t>
  </si>
  <si>
    <t>Adquisición de friponil, para ser utilizado en el proceso de producción de pie de cría de cerdos, por parte de la DAGRO del VICE-PETÉN, con el fin de incentivar la producción porcina competitiva en este departamento, en cumplimiento a las metas establecidas en el POA 2025. Periodo de consumo: noviembre a diciembre de 2025.</t>
  </si>
  <si>
    <t>Adquisición de alimento concentrado para los pollitos, pollas de postura y alevines de tilapia producidos por parte de la DAGRO del VICE-PETÉN, entregados con el fin de contribuir a la Seguridad Alimentaria de los productores beneficiados en el departamento de Petén y de esa forma dar cumplimiento a las metas establecidas en el POA 2025. Y cal, utilizada para la desinfección de las instalaciones que son destinadas a las producción de dichas aves. Periodo de consumo: noviembre de 2025.</t>
  </si>
  <si>
    <t>Por interruptor de transferencia automática y manual, necesario para automatizar el establecimiento de energía, por parte de la planta generadora de electricidad, marca NE&amp;MA, SICOIN 006EAC9B, en las oficinas de la DAGRO del Vice Petén, las cuales son utilizadas por su personal para darle cumplimiento a las metas establecidas en el POA 2025.</t>
  </si>
  <si>
    <t>Por repuestos necesarios para la reparación del vehículo tipo Pick-Up, marca
Toyota, P-192DPR, SICOIN 001124E0, el cual se encuentra al servicio de la
Dirección de Coordinación de Recursos Naturales y Agroturismo del
Viceministerio Encargado de Asuntos del Petén, en apoyo al cumplimiento del
POA 2025.</t>
  </si>
  <si>
    <t>Adquisición de bebederos automáticos, para ser utilizados por parte de la DAGRO del VICE-PETÉN, en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</si>
  <si>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FLORIAN,POLANCO,,MANUEL,</t>
  </si>
  <si>
    <t>GUILLÉN,RODRÍGUEZ,,JOSE,LUIS</t>
  </si>
  <si>
    <t>CHAN,MORENTE,,VICTOR,RAFAEL</t>
  </si>
  <si>
    <t>ROMERO,ZETINA,,JORGE,MARIO</t>
  </si>
  <si>
    <t>INVERSIONES LA ROCA, SOCIEDAD ANONIMA</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</si>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</sst>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bottom style="medium">
        <color indexed="64"/>
      </bottom>
      <diagonal/>
    </border>
  </borders>
  <cellStyleXfs count="1">
    <xf numFmtId="0" fontId="0" fillId="0" borderId="0"/>
  </cellStyleXfs>
  <cellXfs count="43">
    <xf numFmtId="0" fontId="0" fillId="0" borderId="0" xfId="0"/>
    <xf numFmtId="0" fontId="0" fillId="0" borderId="0" xfId="0" applyAlignment="1">
      <alignment wrapText="1" shrinkToFit="1"/>
    </xf>
    <xf numFmtId="0" fontId="0" fillId="0" borderId="0" xfId="0" applyAlignment="1">
      <alignment horizontal="center"/>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3" fillId="2" borderId="3" xfId="0" applyNumberFormat="1" applyFont="1" applyFill="1" applyBorder="1"/>
    <xf numFmtId="0" fontId="0" fillId="0" borderId="4" xfId="0" applyBorder="1"/>
    <xf numFmtId="0" fontId="2" fillId="2" borderId="12" xfId="0" applyFont="1" applyFill="1" applyBorder="1" applyAlignment="1">
      <alignment horizontal="center" wrapText="1" shrinkToFit="1"/>
    </xf>
    <xf numFmtId="0" fontId="2" fillId="2" borderId="21" xfId="0" applyFont="1" applyFill="1" applyBorder="1" applyAlignment="1">
      <alignment horizontal="center" wrapText="1" shrinkToFit="1"/>
    </xf>
    <xf numFmtId="0" fontId="2" fillId="2" borderId="5" xfId="0" applyFont="1" applyFill="1" applyBorder="1" applyAlignment="1">
      <alignment horizontal="center" wrapText="1" shrinkToFit="1"/>
    </xf>
    <xf numFmtId="0" fontId="2" fillId="2" borderId="6"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xf numFmtId="0" fontId="1" fillId="0" borderId="1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2" xfId="0" applyFont="1" applyBorder="1" applyAlignment="1">
      <alignment horizontal="center" vertical="center" wrapText="1" shrinkToFit="1"/>
    </xf>
    <xf numFmtId="14" fontId="3" fillId="2" borderId="9" xfId="0" applyNumberFormat="1" applyFont="1" applyFill="1" applyBorder="1" applyAlignment="1">
      <alignment horizontal="right"/>
    </xf>
    <xf numFmtId="14" fontId="3" fillId="2" borderId="10" xfId="0" applyNumberFormat="1" applyFont="1" applyFill="1" applyBorder="1" applyAlignment="1">
      <alignment horizontal="right"/>
    </xf>
    <xf numFmtId="14" fontId="3" fillId="2" borderId="11" xfId="0" applyNumberFormat="1" applyFont="1" applyFill="1" applyBorder="1" applyAlignment="1">
      <alignment horizontal="right"/>
    </xf>
    <xf numFmtId="0" fontId="2" fillId="2" borderId="15" xfId="0" applyFont="1" applyFill="1" applyBorder="1" applyAlignment="1">
      <alignment horizontal="center" wrapText="1" shrinkToFit="1"/>
    </xf>
    <xf numFmtId="0" fontId="2" fillId="2" borderId="16" xfId="0" applyFont="1" applyFill="1" applyBorder="1" applyAlignment="1">
      <alignment horizontal="center" wrapText="1" shrinkToFit="1"/>
    </xf>
    <xf numFmtId="0" fontId="2" fillId="2" borderId="18" xfId="0" applyFont="1" applyFill="1" applyBorder="1" applyAlignment="1">
      <alignment horizontal="center" wrapText="1" shrinkToFit="1"/>
    </xf>
    <xf numFmtId="0" fontId="2" fillId="2" borderId="10" xfId="0" applyFont="1" applyFill="1" applyBorder="1" applyAlignment="1">
      <alignment horizontal="center" wrapText="1" shrinkToFit="1"/>
    </xf>
    <xf numFmtId="0" fontId="2" fillId="2" borderId="17" xfId="0" applyFont="1" applyFill="1" applyBorder="1" applyAlignment="1">
      <alignment horizontal="center" wrapText="1" shrinkToFit="1"/>
    </xf>
    <xf numFmtId="0" fontId="2" fillId="2" borderId="19" xfId="0" applyFont="1" applyFill="1" applyBorder="1" applyAlignment="1">
      <alignment horizontal="center" wrapText="1" shrinkToFit="1"/>
    </xf>
    <xf numFmtId="14" fontId="1" fillId="0" borderId="14" xfId="0" applyNumberFormat="1" applyFont="1" applyFill="1" applyBorder="1" applyAlignment="1">
      <alignment horizontal="center" wrapText="1" shrinkToFit="1"/>
    </xf>
    <xf numFmtId="0" fontId="0" fillId="0" borderId="1" xfId="0" applyNumberFormat="1" applyFill="1" applyBorder="1" applyAlignment="1">
      <alignment horizontal="left" wrapText="1"/>
    </xf>
    <xf numFmtId="0" fontId="0" fillId="0" borderId="14" xfId="0" applyFill="1" applyBorder="1" applyAlignment="1">
      <alignment horizontal="left" wrapText="1" shrinkToFit="1"/>
    </xf>
    <xf numFmtId="0" fontId="0" fillId="0" borderId="14" xfId="0" applyFill="1" applyBorder="1" applyAlignment="1">
      <alignment horizontal="left" wrapText="1"/>
    </xf>
    <xf numFmtId="0" fontId="0" fillId="0" borderId="1" xfId="0" applyFill="1" applyBorder="1" applyAlignment="1">
      <alignment horizontal="left" wrapText="1"/>
    </xf>
    <xf numFmtId="164" fontId="0" fillId="0" borderId="1" xfId="0" applyNumberFormat="1" applyFill="1" applyBorder="1" applyAlignment="1">
      <alignment horizontal="right" wrapText="1"/>
    </xf>
    <xf numFmtId="0" fontId="0" fillId="0" borderId="20" xfId="0" applyFill="1" applyBorder="1" applyAlignment="1">
      <alignment horizontal="right" wrapText="1" shrinkToFit="1"/>
    </xf>
    <xf numFmtId="14" fontId="1" fillId="0" borderId="1" xfId="0" applyNumberFormat="1" applyFont="1" applyFill="1" applyBorder="1" applyAlignment="1">
      <alignment horizontal="center" wrapText="1" shrinkToFit="1"/>
    </xf>
    <xf numFmtId="0" fontId="0" fillId="0" borderId="1" xfId="0" applyNumberFormat="1" applyFill="1" applyBorder="1" applyAlignment="1">
      <alignment horizontal="right" wrapText="1" shrinkToFit="1"/>
    </xf>
    <xf numFmtId="0" fontId="0" fillId="0" borderId="1" xfId="0" applyFill="1" applyBorder="1" applyAlignment="1">
      <alignment horizontal="left" wrapText="1" shrinkToFit="1"/>
    </xf>
    <xf numFmtId="0" fontId="0" fillId="0" borderId="8" xfId="0" applyFill="1" applyBorder="1" applyAlignment="1">
      <alignment horizontal="right"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showGridLines="0" tabSelected="1" view="pageBreakPreview" zoomScale="85" zoomScaleNormal="80" zoomScaleSheetLayoutView="85" workbookViewId="0">
      <selection activeCell="H8" sqref="H8"/>
    </sheetView>
  </sheetViews>
  <sheetFormatPr baseColWidth="10" defaultColWidth="9.140625" defaultRowHeight="15" x14ac:dyDescent="0.25"/>
  <cols>
    <col min="1" max="1" width="16" customWidth="1"/>
    <col min="2" max="2" width="16.28515625" customWidth="1"/>
    <col min="3" max="3" width="15.5703125" customWidth="1"/>
    <col min="4" max="4" width="10.28515625" bestFit="1" customWidth="1"/>
    <col min="5" max="5" width="27.85546875" customWidth="1"/>
    <col min="6" max="6" width="11.42578125" style="2" customWidth="1"/>
    <col min="7" max="7" width="75.140625" customWidth="1"/>
    <col min="8" max="8" width="13.5703125" customWidth="1"/>
    <col min="9" max="9" width="16.5703125" customWidth="1"/>
  </cols>
  <sheetData>
    <row r="1" spans="1:9" x14ac:dyDescent="0.25">
      <c r="A1" s="15" t="s">
        <v>14</v>
      </c>
      <c r="B1" s="15"/>
      <c r="C1" s="15"/>
      <c r="D1" s="15"/>
      <c r="E1" s="15"/>
      <c r="F1" s="15"/>
      <c r="G1" s="15"/>
      <c r="H1" s="15"/>
      <c r="I1" s="15"/>
    </row>
    <row r="2" spans="1:9" x14ac:dyDescent="0.25">
      <c r="A2" s="15" t="s">
        <v>15</v>
      </c>
      <c r="B2" s="15"/>
      <c r="C2" s="15"/>
      <c r="D2" s="15"/>
      <c r="E2" s="15"/>
      <c r="F2" s="15"/>
      <c r="G2" s="15"/>
      <c r="H2" s="15"/>
      <c r="I2" s="15"/>
    </row>
    <row r="3" spans="1:9" x14ac:dyDescent="0.25">
      <c r="A3" s="15" t="s">
        <v>16</v>
      </c>
      <c r="B3" s="15"/>
      <c r="C3" s="15"/>
      <c r="D3" s="15"/>
      <c r="E3" s="15"/>
      <c r="F3" s="15"/>
      <c r="G3" s="15"/>
      <c r="H3" s="15"/>
      <c r="I3" s="15"/>
    </row>
    <row r="4" spans="1:9" ht="15.75" thickBot="1" x14ac:dyDescent="0.3">
      <c r="A4" s="16"/>
      <c r="B4" s="16"/>
      <c r="C4" s="16"/>
      <c r="D4" s="16"/>
      <c r="E4" s="16"/>
      <c r="F4" s="16"/>
      <c r="G4" s="16"/>
      <c r="H4" s="16"/>
      <c r="I4" s="16"/>
    </row>
    <row r="5" spans="1:9" ht="16.5" thickBot="1" x14ac:dyDescent="0.3">
      <c r="A5" s="30" t="s">
        <v>4</v>
      </c>
      <c r="B5" s="26" t="s">
        <v>0</v>
      </c>
      <c r="C5" s="28" t="s">
        <v>10</v>
      </c>
      <c r="D5" s="26" t="s">
        <v>2</v>
      </c>
      <c r="E5" s="26" t="s">
        <v>3</v>
      </c>
      <c r="F5" s="28" t="s">
        <v>9</v>
      </c>
      <c r="G5" s="26" t="s">
        <v>1</v>
      </c>
      <c r="H5" s="13" t="s">
        <v>145</v>
      </c>
      <c r="I5" s="14"/>
    </row>
    <row r="6" spans="1:9" s="1" customFormat="1" ht="30.75" customHeight="1" thickBot="1" x14ac:dyDescent="0.3">
      <c r="A6" s="31"/>
      <c r="B6" s="27"/>
      <c r="C6" s="29"/>
      <c r="D6" s="27"/>
      <c r="E6" s="27"/>
      <c r="F6" s="29"/>
      <c r="G6" s="27"/>
      <c r="H6" s="11" t="s">
        <v>8</v>
      </c>
      <c r="I6" s="12" t="s">
        <v>7</v>
      </c>
    </row>
    <row r="7" spans="1:9" s="1" customFormat="1" ht="75" x14ac:dyDescent="0.25">
      <c r="A7" s="20" t="s">
        <v>5</v>
      </c>
      <c r="B7" s="17" t="s">
        <v>6</v>
      </c>
      <c r="C7" s="32">
        <v>45986.477037037002</v>
      </c>
      <c r="D7" s="33">
        <v>70410968</v>
      </c>
      <c r="E7" s="34" t="s">
        <v>11</v>
      </c>
      <c r="F7" s="35" t="s">
        <v>28</v>
      </c>
      <c r="G7" s="36" t="s">
        <v>84</v>
      </c>
      <c r="H7" s="37">
        <v>1785</v>
      </c>
      <c r="I7" s="38">
        <v>1</v>
      </c>
    </row>
    <row r="8" spans="1:9" s="1" customFormat="1" ht="75" x14ac:dyDescent="0.25">
      <c r="A8" s="21"/>
      <c r="B8" s="18"/>
      <c r="C8" s="39">
        <v>45986.616099537001</v>
      </c>
      <c r="D8" s="40">
        <v>4456556</v>
      </c>
      <c r="E8" s="41" t="s">
        <v>140</v>
      </c>
      <c r="F8" s="36" t="s">
        <v>29</v>
      </c>
      <c r="G8" s="36" t="s">
        <v>85</v>
      </c>
      <c r="H8" s="37">
        <v>24600</v>
      </c>
      <c r="I8" s="42">
        <v>1</v>
      </c>
    </row>
    <row r="9" spans="1:9" s="1" customFormat="1" ht="75" x14ac:dyDescent="0.25">
      <c r="A9" s="21"/>
      <c r="B9" s="18"/>
      <c r="C9" s="39">
        <v>45988.633032407401</v>
      </c>
      <c r="D9" s="40">
        <v>7400551</v>
      </c>
      <c r="E9" s="41" t="s">
        <v>23</v>
      </c>
      <c r="F9" s="36" t="s">
        <v>30</v>
      </c>
      <c r="G9" s="36" t="s">
        <v>86</v>
      </c>
      <c r="H9" s="37">
        <v>2000</v>
      </c>
      <c r="I9" s="42">
        <v>1</v>
      </c>
    </row>
    <row r="10" spans="1:9" s="1" customFormat="1" ht="120" x14ac:dyDescent="0.25">
      <c r="A10" s="21"/>
      <c r="B10" s="18"/>
      <c r="C10" s="39">
        <v>45988.664525462998</v>
      </c>
      <c r="D10" s="40">
        <v>70410968</v>
      </c>
      <c r="E10" s="41" t="s">
        <v>11</v>
      </c>
      <c r="F10" s="36" t="s">
        <v>31</v>
      </c>
      <c r="G10" s="36" t="s">
        <v>87</v>
      </c>
      <c r="H10" s="37">
        <v>6120</v>
      </c>
      <c r="I10" s="42">
        <v>1</v>
      </c>
    </row>
    <row r="11" spans="1:9" s="1" customFormat="1" ht="60" x14ac:dyDescent="0.25">
      <c r="A11" s="21"/>
      <c r="B11" s="18"/>
      <c r="C11" s="39">
        <v>45989.390451388899</v>
      </c>
      <c r="D11" s="40">
        <v>70410968</v>
      </c>
      <c r="E11" s="41" t="s">
        <v>11</v>
      </c>
      <c r="F11" s="36" t="s">
        <v>32</v>
      </c>
      <c r="G11" s="36" t="s">
        <v>88</v>
      </c>
      <c r="H11" s="37">
        <v>13655</v>
      </c>
      <c r="I11" s="42">
        <v>1</v>
      </c>
    </row>
    <row r="12" spans="1:9" s="1" customFormat="1" ht="45" x14ac:dyDescent="0.25">
      <c r="A12" s="21"/>
      <c r="B12" s="18"/>
      <c r="C12" s="39">
        <v>45989.405775462998</v>
      </c>
      <c r="D12" s="40">
        <v>7610963</v>
      </c>
      <c r="E12" s="41" t="s">
        <v>141</v>
      </c>
      <c r="F12" s="36" t="s">
        <v>33</v>
      </c>
      <c r="G12" s="36" t="s">
        <v>89</v>
      </c>
      <c r="H12" s="37">
        <v>4950</v>
      </c>
      <c r="I12" s="42">
        <v>1</v>
      </c>
    </row>
    <row r="13" spans="1:9" s="1" customFormat="1" ht="75" x14ac:dyDescent="0.25">
      <c r="A13" s="21"/>
      <c r="B13" s="18"/>
      <c r="C13" s="39">
        <v>45989.4375462963</v>
      </c>
      <c r="D13" s="40" t="s">
        <v>13</v>
      </c>
      <c r="E13" s="41" t="s">
        <v>20</v>
      </c>
      <c r="F13" s="36" t="s">
        <v>34</v>
      </c>
      <c r="G13" s="36" t="s">
        <v>90</v>
      </c>
      <c r="H13" s="37">
        <v>980</v>
      </c>
      <c r="I13" s="42">
        <v>1</v>
      </c>
    </row>
    <row r="14" spans="1:9" s="1" customFormat="1" ht="120" x14ac:dyDescent="0.25">
      <c r="A14" s="21"/>
      <c r="B14" s="18"/>
      <c r="C14" s="39">
        <v>45989.654525462996</v>
      </c>
      <c r="D14" s="40">
        <v>9151591</v>
      </c>
      <c r="E14" s="41" t="s">
        <v>18</v>
      </c>
      <c r="F14" s="36" t="s">
        <v>35</v>
      </c>
      <c r="G14" s="36" t="s">
        <v>91</v>
      </c>
      <c r="H14" s="37">
        <v>12330</v>
      </c>
      <c r="I14" s="42">
        <v>1</v>
      </c>
    </row>
    <row r="15" spans="1:9" s="1" customFormat="1" ht="75" x14ac:dyDescent="0.25">
      <c r="A15" s="21"/>
      <c r="B15" s="18"/>
      <c r="C15" s="39">
        <v>45989.657812500001</v>
      </c>
      <c r="D15" s="40">
        <v>113182716</v>
      </c>
      <c r="E15" s="41" t="s">
        <v>22</v>
      </c>
      <c r="F15" s="36" t="s">
        <v>36</v>
      </c>
      <c r="G15" s="36" t="s">
        <v>92</v>
      </c>
      <c r="H15" s="37">
        <v>1080</v>
      </c>
      <c r="I15" s="42">
        <v>1</v>
      </c>
    </row>
    <row r="16" spans="1:9" s="1" customFormat="1" ht="75" x14ac:dyDescent="0.25">
      <c r="A16" s="21"/>
      <c r="B16" s="18"/>
      <c r="C16" s="39">
        <v>45989.743391203701</v>
      </c>
      <c r="D16" s="40">
        <v>7493924</v>
      </c>
      <c r="E16" s="41" t="s">
        <v>27</v>
      </c>
      <c r="F16" s="36" t="s">
        <v>37</v>
      </c>
      <c r="G16" s="36" t="s">
        <v>93</v>
      </c>
      <c r="H16" s="37">
        <v>2800</v>
      </c>
      <c r="I16" s="42">
        <v>1</v>
      </c>
    </row>
    <row r="17" spans="1:9" s="1" customFormat="1" ht="75" x14ac:dyDescent="0.25">
      <c r="A17" s="21"/>
      <c r="B17" s="18"/>
      <c r="C17" s="39">
        <v>45985.690162036997</v>
      </c>
      <c r="D17" s="40">
        <v>69470278</v>
      </c>
      <c r="E17" s="41" t="s">
        <v>25</v>
      </c>
      <c r="F17" s="36" t="s">
        <v>38</v>
      </c>
      <c r="G17" s="36" t="s">
        <v>94</v>
      </c>
      <c r="H17" s="37">
        <v>8500</v>
      </c>
      <c r="I17" s="42">
        <v>1</v>
      </c>
    </row>
    <row r="18" spans="1:9" s="1" customFormat="1" ht="75" x14ac:dyDescent="0.25">
      <c r="A18" s="21"/>
      <c r="B18" s="18"/>
      <c r="C18" s="39">
        <v>45986.393206018503</v>
      </c>
      <c r="D18" s="40">
        <v>108258734</v>
      </c>
      <c r="E18" s="41" t="s">
        <v>17</v>
      </c>
      <c r="F18" s="36" t="s">
        <v>39</v>
      </c>
      <c r="G18" s="36" t="s">
        <v>95</v>
      </c>
      <c r="H18" s="37">
        <v>24900</v>
      </c>
      <c r="I18" s="42">
        <v>1</v>
      </c>
    </row>
    <row r="19" spans="1:9" s="1" customFormat="1" ht="75" x14ac:dyDescent="0.25">
      <c r="A19" s="21"/>
      <c r="B19" s="18"/>
      <c r="C19" s="39">
        <v>45986.629872685196</v>
      </c>
      <c r="D19" s="40">
        <v>4456556</v>
      </c>
      <c r="E19" s="41" t="s">
        <v>140</v>
      </c>
      <c r="F19" s="36" t="s">
        <v>40</v>
      </c>
      <c r="G19" s="36" t="s">
        <v>96</v>
      </c>
      <c r="H19" s="37">
        <v>24080</v>
      </c>
      <c r="I19" s="42">
        <v>1</v>
      </c>
    </row>
    <row r="20" spans="1:9" s="1" customFormat="1" ht="90" x14ac:dyDescent="0.25">
      <c r="A20" s="21"/>
      <c r="B20" s="18"/>
      <c r="C20" s="39">
        <v>45988.645648148202</v>
      </c>
      <c r="D20" s="40" t="s">
        <v>13</v>
      </c>
      <c r="E20" s="41" t="s">
        <v>20</v>
      </c>
      <c r="F20" s="36" t="s">
        <v>41</v>
      </c>
      <c r="G20" s="36" t="s">
        <v>97</v>
      </c>
      <c r="H20" s="37">
        <v>572</v>
      </c>
      <c r="I20" s="42">
        <v>1</v>
      </c>
    </row>
    <row r="21" spans="1:9" s="1" customFormat="1" ht="60" x14ac:dyDescent="0.25">
      <c r="A21" s="21"/>
      <c r="B21" s="18"/>
      <c r="C21" s="39">
        <v>45988.659652777802</v>
      </c>
      <c r="D21" s="40">
        <v>70410968</v>
      </c>
      <c r="E21" s="41" t="s">
        <v>11</v>
      </c>
      <c r="F21" s="36" t="s">
        <v>42</v>
      </c>
      <c r="G21" s="36" t="s">
        <v>98</v>
      </c>
      <c r="H21" s="37">
        <v>2450</v>
      </c>
      <c r="I21" s="42">
        <v>1</v>
      </c>
    </row>
    <row r="22" spans="1:9" s="1" customFormat="1" ht="45" x14ac:dyDescent="0.25">
      <c r="A22" s="21"/>
      <c r="B22" s="18"/>
      <c r="C22" s="39">
        <v>45972.597094907404</v>
      </c>
      <c r="D22" s="40">
        <v>7493924</v>
      </c>
      <c r="E22" s="41" t="s">
        <v>27</v>
      </c>
      <c r="F22" s="36" t="s">
        <v>43</v>
      </c>
      <c r="G22" s="36" t="s">
        <v>99</v>
      </c>
      <c r="H22" s="37">
        <v>240</v>
      </c>
      <c r="I22" s="42">
        <v>1</v>
      </c>
    </row>
    <row r="23" spans="1:9" s="1" customFormat="1" ht="120" x14ac:dyDescent="0.25">
      <c r="A23" s="21"/>
      <c r="B23" s="18"/>
      <c r="C23" s="39">
        <v>45986.338576388902</v>
      </c>
      <c r="D23" s="40" t="s">
        <v>13</v>
      </c>
      <c r="E23" s="41" t="s">
        <v>20</v>
      </c>
      <c r="F23" s="36" t="s">
        <v>44</v>
      </c>
      <c r="G23" s="36" t="s">
        <v>100</v>
      </c>
      <c r="H23" s="37">
        <v>5397</v>
      </c>
      <c r="I23" s="42">
        <v>1</v>
      </c>
    </row>
    <row r="24" spans="1:9" s="1" customFormat="1" ht="75" x14ac:dyDescent="0.25">
      <c r="A24" s="21"/>
      <c r="B24" s="18"/>
      <c r="C24" s="39">
        <v>45986.3895023148</v>
      </c>
      <c r="D24" s="40">
        <v>108258734</v>
      </c>
      <c r="E24" s="41" t="s">
        <v>17</v>
      </c>
      <c r="F24" s="36" t="s">
        <v>45</v>
      </c>
      <c r="G24" s="36" t="s">
        <v>101</v>
      </c>
      <c r="H24" s="37">
        <v>8400</v>
      </c>
      <c r="I24" s="42">
        <v>1</v>
      </c>
    </row>
    <row r="25" spans="1:9" s="1" customFormat="1" ht="75" x14ac:dyDescent="0.25">
      <c r="A25" s="21"/>
      <c r="B25" s="18"/>
      <c r="C25" s="39">
        <v>45986.660104166702</v>
      </c>
      <c r="D25" s="40">
        <v>330564358</v>
      </c>
      <c r="E25" s="41" t="s">
        <v>24</v>
      </c>
      <c r="F25" s="36" t="s">
        <v>46</v>
      </c>
      <c r="G25" s="36" t="s">
        <v>102</v>
      </c>
      <c r="H25" s="37">
        <v>4320</v>
      </c>
      <c r="I25" s="42">
        <v>1</v>
      </c>
    </row>
    <row r="26" spans="1:9" s="1" customFormat="1" ht="60" x14ac:dyDescent="0.25">
      <c r="A26" s="21"/>
      <c r="B26" s="18"/>
      <c r="C26" s="39">
        <v>45987.514560185198</v>
      </c>
      <c r="D26" s="40">
        <v>116263733</v>
      </c>
      <c r="E26" s="41" t="s">
        <v>19</v>
      </c>
      <c r="F26" s="36" t="s">
        <v>47</v>
      </c>
      <c r="G26" s="36" t="s">
        <v>103</v>
      </c>
      <c r="H26" s="37">
        <v>1027</v>
      </c>
      <c r="I26" s="42">
        <v>1</v>
      </c>
    </row>
    <row r="27" spans="1:9" s="1" customFormat="1" ht="75" x14ac:dyDescent="0.25">
      <c r="A27" s="21"/>
      <c r="B27" s="18"/>
      <c r="C27" s="39">
        <v>45988.629155092603</v>
      </c>
      <c r="D27" s="40">
        <v>56264801</v>
      </c>
      <c r="E27" s="41" t="s">
        <v>26</v>
      </c>
      <c r="F27" s="36" t="s">
        <v>48</v>
      </c>
      <c r="G27" s="36" t="s">
        <v>104</v>
      </c>
      <c r="H27" s="37">
        <v>7061</v>
      </c>
      <c r="I27" s="42">
        <v>1</v>
      </c>
    </row>
    <row r="28" spans="1:9" s="1" customFormat="1" ht="75" x14ac:dyDescent="0.25">
      <c r="A28" s="21"/>
      <c r="B28" s="18"/>
      <c r="C28" s="39">
        <v>45989.375208333302</v>
      </c>
      <c r="D28" s="40">
        <v>70410968</v>
      </c>
      <c r="E28" s="41" t="s">
        <v>11</v>
      </c>
      <c r="F28" s="36" t="s">
        <v>49</v>
      </c>
      <c r="G28" s="36" t="s">
        <v>105</v>
      </c>
      <c r="H28" s="37">
        <v>1145</v>
      </c>
      <c r="I28" s="42">
        <v>1</v>
      </c>
    </row>
    <row r="29" spans="1:9" s="1" customFormat="1" ht="105" x14ac:dyDescent="0.25">
      <c r="A29" s="21"/>
      <c r="B29" s="18"/>
      <c r="C29" s="39">
        <v>45989.443298611099</v>
      </c>
      <c r="D29" s="40">
        <v>30655544</v>
      </c>
      <c r="E29" s="41" t="s">
        <v>21</v>
      </c>
      <c r="F29" s="36" t="s">
        <v>50</v>
      </c>
      <c r="G29" s="36" t="s">
        <v>106</v>
      </c>
      <c r="H29" s="37">
        <v>1600</v>
      </c>
      <c r="I29" s="42">
        <v>1</v>
      </c>
    </row>
    <row r="30" spans="1:9" s="1" customFormat="1" ht="45" x14ac:dyDescent="0.25">
      <c r="A30" s="21"/>
      <c r="B30" s="18"/>
      <c r="C30" s="39">
        <v>45989.487453703703</v>
      </c>
      <c r="D30" s="40">
        <v>16896963</v>
      </c>
      <c r="E30" s="41" t="s">
        <v>12</v>
      </c>
      <c r="F30" s="36" t="s">
        <v>51</v>
      </c>
      <c r="G30" s="36" t="s">
        <v>107</v>
      </c>
      <c r="H30" s="37">
        <v>2925</v>
      </c>
      <c r="I30" s="42">
        <v>1</v>
      </c>
    </row>
    <row r="31" spans="1:9" s="1" customFormat="1" ht="105" x14ac:dyDescent="0.25">
      <c r="A31" s="21"/>
      <c r="B31" s="18"/>
      <c r="C31" s="39">
        <v>45989.646886574097</v>
      </c>
      <c r="D31" s="40">
        <v>70410968</v>
      </c>
      <c r="E31" s="41" t="s">
        <v>11</v>
      </c>
      <c r="F31" s="36" t="s">
        <v>52</v>
      </c>
      <c r="G31" s="36" t="s">
        <v>108</v>
      </c>
      <c r="H31" s="37">
        <v>13955</v>
      </c>
      <c r="I31" s="42">
        <v>1</v>
      </c>
    </row>
    <row r="32" spans="1:9" s="1" customFormat="1" ht="75" x14ac:dyDescent="0.25">
      <c r="A32" s="21"/>
      <c r="B32" s="18"/>
      <c r="C32" s="39">
        <v>45989.683472222197</v>
      </c>
      <c r="D32" s="40" t="s">
        <v>13</v>
      </c>
      <c r="E32" s="41" t="s">
        <v>20</v>
      </c>
      <c r="F32" s="36" t="s">
        <v>53</v>
      </c>
      <c r="G32" s="36" t="s">
        <v>109</v>
      </c>
      <c r="H32" s="37">
        <v>6091.25</v>
      </c>
      <c r="I32" s="42">
        <v>1</v>
      </c>
    </row>
    <row r="33" spans="1:9" s="1" customFormat="1" ht="90" x14ac:dyDescent="0.25">
      <c r="A33" s="21"/>
      <c r="B33" s="18"/>
      <c r="C33" s="39">
        <v>45989.761134259301</v>
      </c>
      <c r="D33" s="40">
        <v>4456556</v>
      </c>
      <c r="E33" s="41" t="s">
        <v>140</v>
      </c>
      <c r="F33" s="36" t="s">
        <v>54</v>
      </c>
      <c r="G33" s="36" t="s">
        <v>110</v>
      </c>
      <c r="H33" s="37">
        <v>2460</v>
      </c>
      <c r="I33" s="42">
        <v>1</v>
      </c>
    </row>
    <row r="34" spans="1:9" s="1" customFormat="1" ht="60" x14ac:dyDescent="0.25">
      <c r="A34" s="21"/>
      <c r="B34" s="18"/>
      <c r="C34" s="39">
        <v>45986.640520833302</v>
      </c>
      <c r="D34" s="40">
        <v>56264801</v>
      </c>
      <c r="E34" s="41" t="s">
        <v>26</v>
      </c>
      <c r="F34" s="36" t="s">
        <v>55</v>
      </c>
      <c r="G34" s="36" t="s">
        <v>111</v>
      </c>
      <c r="H34" s="37">
        <v>1985</v>
      </c>
      <c r="I34" s="42">
        <v>1</v>
      </c>
    </row>
    <row r="35" spans="1:9" s="1" customFormat="1" ht="90" x14ac:dyDescent="0.25">
      <c r="A35" s="21"/>
      <c r="B35" s="18"/>
      <c r="C35" s="39">
        <v>45987.520497685196</v>
      </c>
      <c r="D35" s="40">
        <v>9151591</v>
      </c>
      <c r="E35" s="41" t="s">
        <v>18</v>
      </c>
      <c r="F35" s="36" t="s">
        <v>56</v>
      </c>
      <c r="G35" s="36" t="s">
        <v>112</v>
      </c>
      <c r="H35" s="37">
        <v>1200</v>
      </c>
      <c r="I35" s="42">
        <v>1</v>
      </c>
    </row>
    <row r="36" spans="1:9" s="1" customFormat="1" ht="60" x14ac:dyDescent="0.25">
      <c r="A36" s="21"/>
      <c r="B36" s="18"/>
      <c r="C36" s="39">
        <v>45989.413981481499</v>
      </c>
      <c r="D36" s="40">
        <v>70410968</v>
      </c>
      <c r="E36" s="41" t="s">
        <v>11</v>
      </c>
      <c r="F36" s="36" t="s">
        <v>57</v>
      </c>
      <c r="G36" s="36" t="s">
        <v>113</v>
      </c>
      <c r="H36" s="37">
        <v>6790</v>
      </c>
      <c r="I36" s="42">
        <v>1</v>
      </c>
    </row>
    <row r="37" spans="1:9" s="1" customFormat="1" ht="105" x14ac:dyDescent="0.25">
      <c r="A37" s="21"/>
      <c r="B37" s="18"/>
      <c r="C37" s="39">
        <v>45989.673310185201</v>
      </c>
      <c r="D37" s="40">
        <v>56264801</v>
      </c>
      <c r="E37" s="41" t="s">
        <v>26</v>
      </c>
      <c r="F37" s="36" t="s">
        <v>58</v>
      </c>
      <c r="G37" s="36" t="s">
        <v>114</v>
      </c>
      <c r="H37" s="37">
        <v>1900</v>
      </c>
      <c r="I37" s="42">
        <v>1</v>
      </c>
    </row>
    <row r="38" spans="1:9" s="1" customFormat="1" ht="105" x14ac:dyDescent="0.25">
      <c r="A38" s="21"/>
      <c r="B38" s="18"/>
      <c r="C38" s="39">
        <v>45988.656458333302</v>
      </c>
      <c r="D38" s="40">
        <v>30655544</v>
      </c>
      <c r="E38" s="41" t="s">
        <v>21</v>
      </c>
      <c r="F38" s="36" t="s">
        <v>59</v>
      </c>
      <c r="G38" s="36" t="s">
        <v>115</v>
      </c>
      <c r="H38" s="37">
        <v>300</v>
      </c>
      <c r="I38" s="42">
        <v>1</v>
      </c>
    </row>
    <row r="39" spans="1:9" s="1" customFormat="1" ht="105" x14ac:dyDescent="0.25">
      <c r="A39" s="21"/>
      <c r="B39" s="18"/>
      <c r="C39" s="39">
        <v>45988.675312500003</v>
      </c>
      <c r="D39" s="40">
        <v>56264801</v>
      </c>
      <c r="E39" s="41" t="s">
        <v>26</v>
      </c>
      <c r="F39" s="36" t="s">
        <v>60</v>
      </c>
      <c r="G39" s="36" t="s">
        <v>116</v>
      </c>
      <c r="H39" s="37">
        <v>1120</v>
      </c>
      <c r="I39" s="42">
        <v>1</v>
      </c>
    </row>
    <row r="40" spans="1:9" s="1" customFormat="1" ht="75" x14ac:dyDescent="0.25">
      <c r="A40" s="21"/>
      <c r="B40" s="18"/>
      <c r="C40" s="39">
        <v>45989.415451388901</v>
      </c>
      <c r="D40" s="40" t="s">
        <v>13</v>
      </c>
      <c r="E40" s="41" t="s">
        <v>20</v>
      </c>
      <c r="F40" s="36" t="s">
        <v>61</v>
      </c>
      <c r="G40" s="36" t="s">
        <v>117</v>
      </c>
      <c r="H40" s="37">
        <v>1466.5</v>
      </c>
      <c r="I40" s="42">
        <v>1</v>
      </c>
    </row>
    <row r="41" spans="1:9" s="1" customFormat="1" ht="60" x14ac:dyDescent="0.25">
      <c r="A41" s="21"/>
      <c r="B41" s="18"/>
      <c r="C41" s="39">
        <v>45989.647326388898</v>
      </c>
      <c r="D41" s="40">
        <v>9151591</v>
      </c>
      <c r="E41" s="41" t="s">
        <v>18</v>
      </c>
      <c r="F41" s="36" t="s">
        <v>62</v>
      </c>
      <c r="G41" s="36" t="s">
        <v>118</v>
      </c>
      <c r="H41" s="37">
        <v>4381.2</v>
      </c>
      <c r="I41" s="42">
        <v>1</v>
      </c>
    </row>
    <row r="42" spans="1:9" s="1" customFormat="1" ht="75" x14ac:dyDescent="0.25">
      <c r="A42" s="21"/>
      <c r="B42" s="18"/>
      <c r="C42" s="39">
        <v>45989.653576388897</v>
      </c>
      <c r="D42" s="40">
        <v>98165437</v>
      </c>
      <c r="E42" s="41" t="s">
        <v>142</v>
      </c>
      <c r="F42" s="36" t="s">
        <v>63</v>
      </c>
      <c r="G42" s="36" t="s">
        <v>119</v>
      </c>
      <c r="H42" s="37">
        <v>12350</v>
      </c>
      <c r="I42" s="42">
        <v>1</v>
      </c>
    </row>
    <row r="43" spans="1:9" s="1" customFormat="1" ht="75" x14ac:dyDescent="0.25">
      <c r="A43" s="21"/>
      <c r="B43" s="18"/>
      <c r="C43" s="39">
        <v>45989.669872685197</v>
      </c>
      <c r="D43" s="40">
        <v>113182716</v>
      </c>
      <c r="E43" s="41" t="s">
        <v>22</v>
      </c>
      <c r="F43" s="36" t="s">
        <v>64</v>
      </c>
      <c r="G43" s="36" t="s">
        <v>120</v>
      </c>
      <c r="H43" s="37">
        <v>9945</v>
      </c>
      <c r="I43" s="42">
        <v>1</v>
      </c>
    </row>
    <row r="44" spans="1:9" s="1" customFormat="1" ht="90" x14ac:dyDescent="0.25">
      <c r="A44" s="21"/>
      <c r="B44" s="18"/>
      <c r="C44" s="39">
        <v>45989.702083333301</v>
      </c>
      <c r="D44" s="40">
        <v>8038988</v>
      </c>
      <c r="E44" s="41" t="s">
        <v>143</v>
      </c>
      <c r="F44" s="36" t="s">
        <v>65</v>
      </c>
      <c r="G44" s="36" t="s">
        <v>121</v>
      </c>
      <c r="H44" s="37">
        <v>24980</v>
      </c>
      <c r="I44" s="42">
        <v>1</v>
      </c>
    </row>
    <row r="45" spans="1:9" s="1" customFormat="1" ht="120" x14ac:dyDescent="0.25">
      <c r="A45" s="21"/>
      <c r="B45" s="18"/>
      <c r="C45" s="39">
        <v>45986.320821759298</v>
      </c>
      <c r="D45" s="40">
        <v>116263733</v>
      </c>
      <c r="E45" s="41" t="s">
        <v>19</v>
      </c>
      <c r="F45" s="36" t="s">
        <v>66</v>
      </c>
      <c r="G45" s="36" t="s">
        <v>122</v>
      </c>
      <c r="H45" s="37">
        <v>2200</v>
      </c>
      <c r="I45" s="42">
        <v>1</v>
      </c>
    </row>
    <row r="46" spans="1:9" s="1" customFormat="1" ht="75" x14ac:dyDescent="0.25">
      <c r="A46" s="21"/>
      <c r="B46" s="18"/>
      <c r="C46" s="39">
        <v>45986.350590277798</v>
      </c>
      <c r="D46" s="40">
        <v>4456556</v>
      </c>
      <c r="E46" s="41" t="s">
        <v>140</v>
      </c>
      <c r="F46" s="36" t="s">
        <v>67</v>
      </c>
      <c r="G46" s="36" t="s">
        <v>123</v>
      </c>
      <c r="H46" s="37">
        <v>13240</v>
      </c>
      <c r="I46" s="42">
        <v>1</v>
      </c>
    </row>
    <row r="47" spans="1:9" s="1" customFormat="1" ht="60" x14ac:dyDescent="0.25">
      <c r="A47" s="21"/>
      <c r="B47" s="18"/>
      <c r="C47" s="39">
        <v>45986.431967592602</v>
      </c>
      <c r="D47" s="40">
        <v>70410968</v>
      </c>
      <c r="E47" s="41" t="s">
        <v>11</v>
      </c>
      <c r="F47" s="36" t="s">
        <v>68</v>
      </c>
      <c r="G47" s="36" t="s">
        <v>124</v>
      </c>
      <c r="H47" s="37">
        <v>2985</v>
      </c>
      <c r="I47" s="42">
        <v>1</v>
      </c>
    </row>
    <row r="48" spans="1:9" s="1" customFormat="1" ht="60" x14ac:dyDescent="0.25">
      <c r="A48" s="21"/>
      <c r="B48" s="18"/>
      <c r="C48" s="39">
        <v>45989.699155092603</v>
      </c>
      <c r="D48" s="40">
        <v>7493924</v>
      </c>
      <c r="E48" s="41" t="s">
        <v>27</v>
      </c>
      <c r="F48" s="36" t="s">
        <v>69</v>
      </c>
      <c r="G48" s="36" t="s">
        <v>125</v>
      </c>
      <c r="H48" s="37">
        <v>4320</v>
      </c>
      <c r="I48" s="42">
        <v>1</v>
      </c>
    </row>
    <row r="49" spans="1:9" s="1" customFormat="1" ht="90" x14ac:dyDescent="0.25">
      <c r="A49" s="21"/>
      <c r="B49" s="18"/>
      <c r="C49" s="39">
        <v>45986.356226851902</v>
      </c>
      <c r="D49" s="40">
        <v>330564358</v>
      </c>
      <c r="E49" s="41" t="s">
        <v>24</v>
      </c>
      <c r="F49" s="36" t="s">
        <v>70</v>
      </c>
      <c r="G49" s="36" t="s">
        <v>126</v>
      </c>
      <c r="H49" s="37">
        <v>17541</v>
      </c>
      <c r="I49" s="42">
        <v>1</v>
      </c>
    </row>
    <row r="50" spans="1:9" s="1" customFormat="1" ht="60" x14ac:dyDescent="0.25">
      <c r="A50" s="21"/>
      <c r="B50" s="18"/>
      <c r="C50" s="39">
        <v>45986.370856481502</v>
      </c>
      <c r="D50" s="40" t="s">
        <v>13</v>
      </c>
      <c r="E50" s="41" t="s">
        <v>20</v>
      </c>
      <c r="F50" s="36" t="s">
        <v>71</v>
      </c>
      <c r="G50" s="36" t="s">
        <v>127</v>
      </c>
      <c r="H50" s="37">
        <v>700</v>
      </c>
      <c r="I50" s="42">
        <v>1</v>
      </c>
    </row>
    <row r="51" spans="1:9" s="1" customFormat="1" ht="165" x14ac:dyDescent="0.25">
      <c r="A51" s="21"/>
      <c r="B51" s="18"/>
      <c r="C51" s="39">
        <v>45988.626840277801</v>
      </c>
      <c r="D51" s="40">
        <v>70410968</v>
      </c>
      <c r="E51" s="41" t="s">
        <v>11</v>
      </c>
      <c r="F51" s="36" t="s">
        <v>72</v>
      </c>
      <c r="G51" s="36" t="s">
        <v>128</v>
      </c>
      <c r="H51" s="37">
        <v>3350</v>
      </c>
      <c r="I51" s="42">
        <v>1</v>
      </c>
    </row>
    <row r="52" spans="1:9" s="1" customFormat="1" ht="75" x14ac:dyDescent="0.25">
      <c r="A52" s="21"/>
      <c r="B52" s="18"/>
      <c r="C52" s="39">
        <v>45988.636307870402</v>
      </c>
      <c r="D52" s="40">
        <v>56264801</v>
      </c>
      <c r="E52" s="41" t="s">
        <v>26</v>
      </c>
      <c r="F52" s="36" t="s">
        <v>73</v>
      </c>
      <c r="G52" s="36" t="s">
        <v>129</v>
      </c>
      <c r="H52" s="37">
        <v>3668</v>
      </c>
      <c r="I52" s="42">
        <v>1</v>
      </c>
    </row>
    <row r="53" spans="1:9" s="1" customFormat="1" ht="60" x14ac:dyDescent="0.25">
      <c r="A53" s="21"/>
      <c r="B53" s="18"/>
      <c r="C53" s="39">
        <v>45989.399421296301</v>
      </c>
      <c r="D53" s="40">
        <v>70410968</v>
      </c>
      <c r="E53" s="41" t="s">
        <v>11</v>
      </c>
      <c r="F53" s="36" t="s">
        <v>74</v>
      </c>
      <c r="G53" s="36" t="s">
        <v>130</v>
      </c>
      <c r="H53" s="37">
        <v>6445</v>
      </c>
      <c r="I53" s="42">
        <v>1</v>
      </c>
    </row>
    <row r="54" spans="1:9" s="1" customFormat="1" ht="105" x14ac:dyDescent="0.25">
      <c r="A54" s="21"/>
      <c r="B54" s="18"/>
      <c r="C54" s="39">
        <v>45989.808993055602</v>
      </c>
      <c r="D54" s="40">
        <v>70410968</v>
      </c>
      <c r="E54" s="41" t="s">
        <v>11</v>
      </c>
      <c r="F54" s="36" t="s">
        <v>75</v>
      </c>
      <c r="G54" s="36" t="s">
        <v>131</v>
      </c>
      <c r="H54" s="37">
        <v>15485</v>
      </c>
      <c r="I54" s="42">
        <v>1</v>
      </c>
    </row>
    <row r="55" spans="1:9" s="1" customFormat="1" ht="90" x14ac:dyDescent="0.25">
      <c r="A55" s="21"/>
      <c r="B55" s="18"/>
      <c r="C55" s="39">
        <v>45972.413935185199</v>
      </c>
      <c r="D55" s="40">
        <v>56264801</v>
      </c>
      <c r="E55" s="41" t="s">
        <v>26</v>
      </c>
      <c r="F55" s="36" t="s">
        <v>76</v>
      </c>
      <c r="G55" s="36" t="s">
        <v>132</v>
      </c>
      <c r="H55" s="37">
        <v>1248.75</v>
      </c>
      <c r="I55" s="42">
        <v>1</v>
      </c>
    </row>
    <row r="56" spans="1:9" s="1" customFormat="1" ht="75" x14ac:dyDescent="0.25">
      <c r="A56" s="21"/>
      <c r="B56" s="18"/>
      <c r="C56" s="39">
        <v>45972.653587963003</v>
      </c>
      <c r="D56" s="40">
        <v>7610963</v>
      </c>
      <c r="E56" s="41" t="s">
        <v>141</v>
      </c>
      <c r="F56" s="36" t="s">
        <v>77</v>
      </c>
      <c r="G56" s="36" t="s">
        <v>133</v>
      </c>
      <c r="H56" s="37">
        <v>440</v>
      </c>
      <c r="I56" s="42">
        <v>1</v>
      </c>
    </row>
    <row r="57" spans="1:9" s="1" customFormat="1" ht="105" x14ac:dyDescent="0.25">
      <c r="A57" s="21"/>
      <c r="B57" s="18"/>
      <c r="C57" s="39">
        <v>45986.340648148202</v>
      </c>
      <c r="D57" s="40">
        <v>7493924</v>
      </c>
      <c r="E57" s="41" t="s">
        <v>27</v>
      </c>
      <c r="F57" s="36" t="s">
        <v>78</v>
      </c>
      <c r="G57" s="36" t="s">
        <v>134</v>
      </c>
      <c r="H57" s="37">
        <v>2625</v>
      </c>
      <c r="I57" s="42">
        <v>1</v>
      </c>
    </row>
    <row r="58" spans="1:9" s="1" customFormat="1" ht="75" x14ac:dyDescent="0.25">
      <c r="A58" s="21"/>
      <c r="B58" s="18"/>
      <c r="C58" s="39">
        <v>45986.347106481502</v>
      </c>
      <c r="D58" s="40">
        <v>4456556</v>
      </c>
      <c r="E58" s="41" t="s">
        <v>140</v>
      </c>
      <c r="F58" s="36" t="s">
        <v>79</v>
      </c>
      <c r="G58" s="36" t="s">
        <v>135</v>
      </c>
      <c r="H58" s="37">
        <v>6720</v>
      </c>
      <c r="I58" s="42">
        <v>1</v>
      </c>
    </row>
    <row r="59" spans="1:9" s="1" customFormat="1" ht="105" x14ac:dyDescent="0.25">
      <c r="A59" s="21"/>
      <c r="B59" s="18"/>
      <c r="C59" s="39">
        <v>45986.3679513889</v>
      </c>
      <c r="D59" s="40">
        <v>330564358</v>
      </c>
      <c r="E59" s="41" t="s">
        <v>24</v>
      </c>
      <c r="F59" s="36" t="s">
        <v>80</v>
      </c>
      <c r="G59" s="36" t="s">
        <v>136</v>
      </c>
      <c r="H59" s="37">
        <v>19772</v>
      </c>
      <c r="I59" s="42">
        <v>1</v>
      </c>
    </row>
    <row r="60" spans="1:9" s="1" customFormat="1" ht="75" x14ac:dyDescent="0.25">
      <c r="A60" s="21"/>
      <c r="B60" s="18"/>
      <c r="C60" s="39">
        <v>45988.678252314799</v>
      </c>
      <c r="D60" s="40">
        <v>91632137</v>
      </c>
      <c r="E60" s="41" t="s">
        <v>144</v>
      </c>
      <c r="F60" s="36" t="s">
        <v>81</v>
      </c>
      <c r="G60" s="36" t="s">
        <v>137</v>
      </c>
      <c r="H60" s="37">
        <v>11000</v>
      </c>
      <c r="I60" s="42">
        <v>1</v>
      </c>
    </row>
    <row r="61" spans="1:9" s="1" customFormat="1" ht="75" x14ac:dyDescent="0.25">
      <c r="A61" s="21"/>
      <c r="B61" s="18"/>
      <c r="C61" s="39">
        <v>45989.583437499998</v>
      </c>
      <c r="D61" s="40">
        <v>70410968</v>
      </c>
      <c r="E61" s="41" t="s">
        <v>11</v>
      </c>
      <c r="F61" s="36" t="s">
        <v>82</v>
      </c>
      <c r="G61" s="36" t="s">
        <v>138</v>
      </c>
      <c r="H61" s="37">
        <v>925</v>
      </c>
      <c r="I61" s="42">
        <v>1</v>
      </c>
    </row>
    <row r="62" spans="1:9" s="1" customFormat="1" ht="75" x14ac:dyDescent="0.25">
      <c r="A62" s="21"/>
      <c r="B62" s="18"/>
      <c r="C62" s="39">
        <v>45989.6774421296</v>
      </c>
      <c r="D62" s="40">
        <v>108258734</v>
      </c>
      <c r="E62" s="41" t="s">
        <v>17</v>
      </c>
      <c r="F62" s="36" t="s">
        <v>83</v>
      </c>
      <c r="G62" s="36" t="s">
        <v>139</v>
      </c>
      <c r="H62" s="37">
        <v>4575</v>
      </c>
      <c r="I62" s="42">
        <v>1</v>
      </c>
    </row>
    <row r="63" spans="1:9" ht="15.75" thickBot="1" x14ac:dyDescent="0.3">
      <c r="A63" s="22"/>
      <c r="B63" s="19"/>
      <c r="C63" s="23"/>
      <c r="D63" s="24"/>
      <c r="E63" s="24"/>
      <c r="F63" s="24"/>
      <c r="G63" s="25"/>
      <c r="H63" s="9">
        <f>SUM(H7:H62)</f>
        <v>369080.7</v>
      </c>
      <c r="I63" s="10"/>
    </row>
    <row r="64" spans="1:9" x14ac:dyDescent="0.25">
      <c r="A64" s="3"/>
      <c r="B64" s="3"/>
      <c r="C64" s="4"/>
      <c r="D64" s="5"/>
      <c r="E64" s="6"/>
      <c r="F64" s="7"/>
      <c r="G64" s="8"/>
      <c r="H64" s="6"/>
      <c r="I64" s="6"/>
    </row>
  </sheetData>
  <mergeCells count="15">
    <mergeCell ref="B7:B63"/>
    <mergeCell ref="A7:A63"/>
    <mergeCell ref="C63:G63"/>
    <mergeCell ref="E5:E6"/>
    <mergeCell ref="F5:F6"/>
    <mergeCell ref="G5:G6"/>
    <mergeCell ref="D5:D6"/>
    <mergeCell ref="C5:C6"/>
    <mergeCell ref="B5:B6"/>
    <mergeCell ref="A5:A6"/>
    <mergeCell ref="H5:I5"/>
    <mergeCell ref="A1:I1"/>
    <mergeCell ref="A2:I2"/>
    <mergeCell ref="A3:I3"/>
    <mergeCell ref="A4:I4"/>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2025-11-04T21:16:28Z</cp:lastPrinted>
  <dcterms:created xsi:type="dcterms:W3CDTF">2025-02-10T21:49:23Z</dcterms:created>
  <dcterms:modified xsi:type="dcterms:W3CDTF">2025-12-02T21:15:19Z</dcterms:modified>
</cp:coreProperties>
</file>