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R\Desktop\Informacio Pública\informacion publica septiembre\Articulo 10\N22\"/>
    </mc:Choice>
  </mc:AlternateContent>
  <xr:revisionPtr revIDLastSave="0" documentId="13_ncr:1_{4C62299D-ADB4-4821-9FF9-DC3758DAB7AB}" xr6:coauthVersionLast="47" xr6:coauthVersionMax="47" xr10:uidLastSave="{00000000-0000-0000-0000-000000000000}"/>
  <bookViews>
    <workbookView xWindow="-108" yWindow="-108" windowWidth="23256" windowHeight="12456" firstSheet="4" activeTab="4" xr2:uid="{00000000-000D-0000-FFFF-FFFF00000000}"/>
  </bookViews>
  <sheets>
    <sheet name="N11" sheetId="16" state="hidden" r:id="rId1"/>
    <sheet name="N10" sheetId="15" state="hidden" r:id="rId2"/>
    <sheet name="N19" sheetId="17" state="hidden" r:id="rId3"/>
    <sheet name="N20" sheetId="18" state="hidden" r:id="rId4"/>
    <sheet name="N22" sheetId="14" r:id="rId5"/>
  </sheets>
  <definedNames>
    <definedName name="_xlnm.Print_Titles" localSheetId="4">'N22'!$1:$11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9" i="17" l="1"/>
  <c r="K15" i="17"/>
  <c r="K11" i="17"/>
</calcChain>
</file>

<file path=xl/sharedStrings.xml><?xml version="1.0" encoding="utf-8"?>
<sst xmlns="http://schemas.openxmlformats.org/spreadsheetml/2006/main" count="159" uniqueCount="85">
  <si>
    <t>No.</t>
  </si>
  <si>
    <t>COMPRAS DIRECTAS</t>
  </si>
  <si>
    <t>FECHA COMPRA</t>
  </si>
  <si>
    <t>PRECIO TOTAL</t>
  </si>
  <si>
    <t>PROVEEDOR</t>
  </si>
  <si>
    <t>NIT</t>
  </si>
  <si>
    <t>DESCRIPCIÓN DE COMPRAS</t>
  </si>
  <si>
    <t>ENTIDAD:     Viceministerio de Sanidad Agropecuaria y Regulaciones -VISAR-</t>
  </si>
  <si>
    <t>DIRECCIÓN:   Unidad Desconcentrada de Administración Financiera y Administrativa</t>
  </si>
  <si>
    <t>TELÉFONO:   2413-7000 Ext. 7411</t>
  </si>
  <si>
    <t>COTIZACIONES Y LICITACIONES DE PROGRAMAS</t>
  </si>
  <si>
    <t>MODALIDAD DE CONTRATACIÓN</t>
  </si>
  <si>
    <t>CANTIDADES</t>
  </si>
  <si>
    <t>PRECIOS UNITARIOS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</si>
  <si>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</si>
  <si>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</si>
  <si>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</si>
  <si>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</si>
  <si>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</si>
  <si>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Cotización o Licitación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</si>
  <si>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</si>
  <si>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</si>
  <si>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</si>
  <si>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</si>
  <si>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</si>
  <si>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</si>
  <si>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</si>
  <si>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</si>
  <si>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</si>
  <si>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</si>
  <si>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</si>
  <si>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HORARIO DE ATENCIÓN:   de 08:00 a.m.   -   16:30 p.m.</t>
  </si>
  <si>
    <t>ENTIDAD: Viceministerio de Sanidad Agropecuaria y Regulaciones -VISAR-</t>
  </si>
  <si>
    <t>DIRECCIÓN: Unidad Desconcentrada de Administración Financiera y Administrativa</t>
  </si>
  <si>
    <t>HORARIO DE ATENCIÓN: de 08:00 a.m.   -   16:30 p.m.</t>
  </si>
  <si>
    <t>TELÉFONO: 2413-7000 Ext. 7411</t>
  </si>
  <si>
    <t>DIRECTOR: Marissa Eugenia Montepeque Sierra  / Viceministro de Sanidad Agropecuaria y Regulaciones</t>
  </si>
  <si>
    <t>ENCARGADO DE ACTUALIZACIÓN: José Roberto Tellez Conde / Encargado Contratacion y Adquisiciones con Funciones Temporales</t>
  </si>
  <si>
    <t>CONTRATACIÓN DE BIENES Y SERVICIOS</t>
  </si>
  <si>
    <t>MONTO TOTAL</t>
  </si>
  <si>
    <t>PRECIO UNITARIO</t>
  </si>
  <si>
    <t>UNIDADES</t>
  </si>
  <si>
    <t>Compra Directa</t>
  </si>
  <si>
    <t>CONTRATOS DE ARRENDAMIENTO</t>
  </si>
  <si>
    <t>NO.</t>
  </si>
  <si>
    <t>TIPO</t>
  </si>
  <si>
    <t>MOTIVO DEL ARRENDAMIENTO Y USO</t>
  </si>
  <si>
    <t>PLAZO</t>
  </si>
  <si>
    <t>FECHA DE APROBACIÓN DEL CONTRATO</t>
  </si>
  <si>
    <t>CARACTERISTICAS DEL BIEN</t>
  </si>
  <si>
    <t>CARACTERÍSTICAS DEL ARRENDANTE</t>
  </si>
  <si>
    <t>VALOR MENSUAL O CUOTA</t>
  </si>
  <si>
    <t>VALOR TOTAL DEL CONTRATO</t>
  </si>
  <si>
    <t>Ubicacón Física:</t>
  </si>
  <si>
    <t>Nombre:</t>
  </si>
  <si>
    <t>Finca:</t>
  </si>
  <si>
    <t>Nit:</t>
  </si>
  <si>
    <t>Tipo:</t>
  </si>
  <si>
    <t>Propietario:</t>
  </si>
  <si>
    <t xml:space="preserve">*Numeral 19:  Los contratos de arrendamiento de inmuebles, equipo, maquinaria o cualquier otro bien o servicio, especificando las características de los mismos, motivos del arrendamiento, datos generales del arrendatario, monto y plazo de los contratos. La información varía para el arrendamiento de inmuebles u otro tipo de bien Toda la información requerida por la ley se incluye en el presente formato. </t>
  </si>
  <si>
    <t>Arrendamiento</t>
  </si>
  <si>
    <t>CONTRATACIONES POR COTIZACIÓ Y LICITACIÓN</t>
  </si>
  <si>
    <t>NO. DEL CONTRATO</t>
  </si>
  <si>
    <t>COSTOS</t>
  </si>
  <si>
    <t>Proveedor Adjudicado:</t>
  </si>
  <si>
    <t>Servicio Contratado:</t>
  </si>
  <si>
    <t>Fecha de cierre de recepción de ofertas:</t>
  </si>
  <si>
    <t>Características servicio:</t>
  </si>
  <si>
    <t xml:space="preserve">*  Los contratos pueden ser consultados al dar clicken el número o al verificar los documentos publicados </t>
  </si>
  <si>
    <t>5 meses</t>
  </si>
  <si>
    <t>Para la agilización de tramites correspondientes a la pesca y acuicultura.</t>
  </si>
  <si>
    <t>3ra. Calle y Avenida El Ferrocarril, Municipio de Champerico, Departamento de Retalhuleu.</t>
  </si>
  <si>
    <t>Calle Principal, lote No.40, Aldea Buena Vista, Puerto Iztapa, Departamento de Escuintla.</t>
  </si>
  <si>
    <t>Barrio Marcos Sánchez Díaz del Municipio de Livingston, Departamento de Izabal.</t>
  </si>
  <si>
    <t>Derechos de Posesion</t>
  </si>
  <si>
    <t>Iris Elizabeth Roblero Mieguel de Oliva</t>
  </si>
  <si>
    <t>Dennis Allende Barrientos Valladares</t>
  </si>
  <si>
    <t>---</t>
  </si>
  <si>
    <t>Empresa Portuaria Nacional de Champerico</t>
  </si>
  <si>
    <t>Representante Legal.  Luis Fernando Morales Barrios</t>
  </si>
  <si>
    <t>FECHA DE ACTUALIZACIÓN: 11 de diciembre 2,024</t>
  </si>
  <si>
    <t>DIRECTOR:  Viceministro de Sanidad Agropecuaria y Regulaciones</t>
  </si>
  <si>
    <t>SIN MOVIMIENTOS</t>
  </si>
  <si>
    <t>ENCARGADO DE ACTUALIZACIÓN: Encargado Contratacion y Adquisiciones  UADAF-VISAR-MAGA</t>
  </si>
  <si>
    <t>FECHA DE ACTUALIZACIÓN:   10 de octubre 2,025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</si>
</sst>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7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56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8" xfId="0" applyBorder="1"/>
    <xf numFmtId="0" fontId="0" fillId="0" borderId="1" xfId="0" applyBorder="1"/>
    <xf numFmtId="0" fontId="0" fillId="0" borderId="2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6" xfId="0" applyFont="1" applyBorder="1"/>
    <xf numFmtId="0" fontId="0" fillId="0" borderId="6" xfId="0" applyBorder="1"/>
    <xf numFmtId="0" fontId="2" fillId="0" borderId="0" xfId="0" applyFont="1"/>
    <xf numFmtId="0" fontId="0" fillId="0" borderId="7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0" xfId="0" applyFont="1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quotePrefix="1" applyBorder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3" fontId="3" fillId="0" borderId="0" xfId="2" applyFont="1" applyAlignment="1">
      <alignment horizontal="left" vertical="center" wrapText="1"/>
    </xf>
    <xf numFmtId="43" fontId="2" fillId="2" borderId="6" xfId="2" applyFont="1" applyFill="1" applyBorder="1" applyAlignment="1">
      <alignment horizontal="left" vertical="center" wrapText="1"/>
    </xf>
    <xf numFmtId="43" fontId="0" fillId="0" borderId="1" xfId="2" applyFont="1" applyBorder="1" applyAlignment="1">
      <alignment horizontal="left" wrapText="1"/>
    </xf>
    <xf numFmtId="43" fontId="0" fillId="0" borderId="0" xfId="2" applyFont="1" applyAlignment="1">
      <alignment horizontal="left" wrapText="1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4" fontId="0" fillId="0" borderId="7" xfId="0" applyNumberFormat="1" applyBorder="1" applyAlignment="1">
      <alignment horizontal="center" vertical="center"/>
    </xf>
    <xf numFmtId="44" fontId="0" fillId="0" borderId="28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0" fillId="0" borderId="6" xfId="0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6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0" fillId="0" borderId="10" xfId="0" applyNumberForma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1" xfId="0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14" fontId="11" fillId="0" borderId="41" xfId="0" applyNumberFormat="1" applyFont="1" applyBorder="1" applyAlignment="1">
      <alignment horizontal="center" vertical="center" wrapText="1"/>
    </xf>
    <xf numFmtId="14" fontId="11" fillId="0" borderId="42" xfId="0" applyNumberFormat="1" applyFont="1" applyBorder="1" applyAlignment="1">
      <alignment horizontal="center" vertical="center" wrapText="1"/>
    </xf>
    <xf numFmtId="14" fontId="11" fillId="0" borderId="43" xfId="0" applyNumberFormat="1" applyFont="1" applyBorder="1" applyAlignment="1">
      <alignment horizontal="center" vertical="center" wrapText="1"/>
    </xf>
    <xf numFmtId="14" fontId="11" fillId="0" borderId="44" xfId="0" applyNumberFormat="1" applyFont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14" fontId="11" fillId="0" borderId="45" xfId="0" applyNumberFormat="1" applyFont="1" applyBorder="1" applyAlignment="1">
      <alignment horizontal="center" vertical="center" wrapText="1"/>
    </xf>
    <xf numFmtId="14" fontId="11" fillId="0" borderId="46" xfId="0" applyNumberFormat="1" applyFont="1" applyBorder="1" applyAlignment="1">
      <alignment horizontal="center" vertical="center" wrapText="1"/>
    </xf>
    <xf numFmtId="14" fontId="11" fillId="0" borderId="47" xfId="0" applyNumberFormat="1" applyFont="1" applyBorder="1" applyAlignment="1">
      <alignment horizontal="center" vertical="center" wrapText="1"/>
    </xf>
    <xf numFmtId="14" fontId="11" fillId="0" borderId="37" xfId="0" applyNumberFormat="1" applyFont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3" borderId="0" xfId="0" applyFill="1" applyBorder="1" applyAlignment="1">
      <alignment wrapText="1"/>
    </xf>
    <xf numFmtId="43" fontId="0" fillId="3" borderId="0" xfId="2" applyFont="1" applyFill="1" applyBorder="1" applyAlignment="1">
      <alignment horizontal="left" wrapText="1"/>
    </xf>
    <xf numFmtId="0" fontId="8" fillId="3" borderId="0" xfId="0" applyFont="1" applyFill="1" applyBorder="1" applyAlignment="1">
      <alignment horizontal="justify" vertical="center" wrapText="1"/>
    </xf>
    <xf numFmtId="43" fontId="0" fillId="3" borderId="0" xfId="2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0" fillId="3" borderId="0" xfId="0" applyFill="1" applyBorder="1" applyAlignment="1">
      <alignment horizontal="center" vertical="center" wrapText="1"/>
    </xf>
    <xf numFmtId="14" fontId="4" fillId="3" borderId="0" xfId="0" applyNumberFormat="1" applyFont="1" applyFill="1" applyBorder="1" applyAlignment="1">
      <alignment horizontal="center" vertical="center" wrapText="1"/>
    </xf>
    <xf numFmtId="43" fontId="4" fillId="3" borderId="0" xfId="2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1085850</xdr:colOff>
      <xdr:row>17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CF750C0-16CE-4156-BEC1-9172DFA648AA}"/>
            </a:ext>
          </a:extLst>
        </xdr:cNvPr>
        <xdr:cNvSpPr/>
      </xdr:nvSpPr>
      <xdr:spPr>
        <a:xfrm>
          <a:off x="4638675" y="43148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69294</xdr:colOff>
      <xdr:row>16</xdr:row>
      <xdr:rowOff>28575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AFA6973-B9EF-4ECE-A25B-C4A6EC04B2D0}"/>
            </a:ext>
          </a:extLst>
        </xdr:cNvPr>
        <xdr:cNvSpPr/>
      </xdr:nvSpPr>
      <xdr:spPr>
        <a:xfrm>
          <a:off x="5022294" y="433387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542925</xdr:colOff>
      <xdr:row>17</xdr:row>
      <xdr:rowOff>19050</xdr:rowOff>
    </xdr:from>
    <xdr:ext cx="4169331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258DDBD-4466-46D8-8545-E70053BC2FC6}"/>
            </a:ext>
          </a:extLst>
        </xdr:cNvPr>
        <xdr:cNvSpPr/>
      </xdr:nvSpPr>
      <xdr:spPr>
        <a:xfrm>
          <a:off x="6229350" y="4772025"/>
          <a:ext cx="4169331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</a:t>
          </a:r>
          <a:r>
            <a:rPr lang="es-ES" sz="54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Aplica</a:t>
          </a:r>
          <a:endParaRPr lang="es-E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opLeftCell="A4" workbookViewId="0">
      <selection activeCell="A8" sqref="A8:K8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x14ac:dyDescent="0.3">
      <c r="A1" s="72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21" x14ac:dyDescent="0.3">
      <c r="A2" s="58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21" customHeight="1" x14ac:dyDescent="0.3">
      <c r="A3" s="75" t="s">
        <v>34</v>
      </c>
      <c r="B3" s="76"/>
      <c r="C3" s="76"/>
      <c r="D3" s="76"/>
      <c r="E3" s="76"/>
      <c r="F3" s="76"/>
      <c r="G3" s="76"/>
      <c r="H3" s="76"/>
      <c r="I3" s="76"/>
      <c r="J3" s="76"/>
      <c r="K3" s="77"/>
    </row>
    <row r="4" spans="1:11" ht="21" x14ac:dyDescent="0.3">
      <c r="A4" s="58" t="s">
        <v>35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 ht="21" x14ac:dyDescent="0.3">
      <c r="A5" s="58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 ht="21" x14ac:dyDescent="0.3">
      <c r="A6" s="58" t="s">
        <v>37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ht="21" x14ac:dyDescent="0.3">
      <c r="A7" s="58" t="s">
        <v>80</v>
      </c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1:11" ht="21.6" thickBot="1" x14ac:dyDescent="0.35">
      <c r="A8" s="61" t="s">
        <v>38</v>
      </c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11" ht="15" thickBot="1" x14ac:dyDescent="0.35"/>
    <row r="10" spans="1:11" ht="31.8" thickBot="1" x14ac:dyDescent="0.35">
      <c r="A10" s="4" t="s">
        <v>11</v>
      </c>
      <c r="B10" s="5" t="s">
        <v>39</v>
      </c>
      <c r="C10" s="5" t="s">
        <v>40</v>
      </c>
      <c r="D10" s="5" t="s">
        <v>41</v>
      </c>
      <c r="E10" s="5" t="s">
        <v>15</v>
      </c>
      <c r="F10" s="64" t="s">
        <v>16</v>
      </c>
      <c r="G10" s="64"/>
      <c r="H10" s="65" t="s">
        <v>17</v>
      </c>
      <c r="I10" s="66"/>
      <c r="J10" s="64" t="s">
        <v>18</v>
      </c>
      <c r="K10" s="67"/>
    </row>
    <row r="11" spans="1:11" x14ac:dyDescent="0.3">
      <c r="A11" s="68" t="s">
        <v>42</v>
      </c>
      <c r="B11" s="71"/>
      <c r="C11" s="71"/>
      <c r="D11" s="71"/>
      <c r="E11" s="71"/>
      <c r="F11" s="7" t="s">
        <v>20</v>
      </c>
      <c r="G11" s="7"/>
      <c r="H11" s="7" t="s">
        <v>21</v>
      </c>
      <c r="I11" s="7"/>
      <c r="J11" s="7" t="s">
        <v>22</v>
      </c>
      <c r="K11" s="8"/>
    </row>
    <row r="12" spans="1:11" x14ac:dyDescent="0.3">
      <c r="A12" s="69"/>
      <c r="B12" s="56"/>
      <c r="C12" s="56"/>
      <c r="D12" s="56"/>
      <c r="E12" s="56"/>
      <c r="F12" s="9" t="s">
        <v>23</v>
      </c>
      <c r="G12" s="9"/>
      <c r="H12" s="9" t="s">
        <v>24</v>
      </c>
      <c r="I12" s="9"/>
      <c r="J12" s="9" t="s">
        <v>25</v>
      </c>
      <c r="K12" s="10"/>
    </row>
    <row r="13" spans="1:11" ht="28.8" x14ac:dyDescent="0.3">
      <c r="A13" s="69"/>
      <c r="B13" s="56"/>
      <c r="C13" s="56"/>
      <c r="D13" s="56"/>
      <c r="E13" s="56"/>
      <c r="F13" s="55"/>
      <c r="G13" s="55"/>
      <c r="H13" s="11" t="s">
        <v>26</v>
      </c>
      <c r="I13" s="9"/>
      <c r="J13" s="11" t="s">
        <v>27</v>
      </c>
      <c r="K13" s="10"/>
    </row>
    <row r="14" spans="1:11" x14ac:dyDescent="0.3">
      <c r="A14" s="69"/>
      <c r="B14" s="56"/>
      <c r="C14" s="56"/>
      <c r="D14" s="56"/>
      <c r="E14" s="56"/>
      <c r="F14" s="56"/>
      <c r="G14" s="56"/>
      <c r="H14" s="9" t="s">
        <v>28</v>
      </c>
      <c r="I14" s="9"/>
      <c r="J14" s="9" t="s">
        <v>29</v>
      </c>
      <c r="K14" s="10"/>
    </row>
    <row r="15" spans="1:11" ht="15" thickBot="1" x14ac:dyDescent="0.35">
      <c r="A15" s="70"/>
      <c r="B15" s="57"/>
      <c r="C15" s="57"/>
      <c r="D15" s="57"/>
      <c r="E15" s="57"/>
      <c r="F15" s="57"/>
      <c r="G15" s="57"/>
      <c r="H15" s="12" t="s">
        <v>30</v>
      </c>
      <c r="I15" s="12"/>
      <c r="J15" s="12"/>
      <c r="K15" s="13"/>
    </row>
    <row r="16" spans="1:11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3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ht="15" thickBo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2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0"/>
  <sheetViews>
    <sheetView workbookViewId="0">
      <selection activeCell="A8" sqref="A8:K8"/>
    </sheetView>
  </sheetViews>
  <sheetFormatPr baseColWidth="10" defaultColWidth="11.44140625" defaultRowHeight="14.4" x14ac:dyDescent="0.3"/>
  <cols>
    <col min="1" max="1" width="19" customWidth="1"/>
    <col min="5" max="5" width="21" customWidth="1"/>
    <col min="6" max="6" width="25.5546875" customWidth="1"/>
    <col min="7" max="7" width="27.33203125" customWidth="1"/>
    <col min="8" max="8" width="23.44140625" customWidth="1"/>
    <col min="9" max="9" width="21.6640625" customWidth="1"/>
    <col min="10" max="10" width="18.88671875" customWidth="1"/>
    <col min="11" max="11" width="27.88671875" customWidth="1"/>
  </cols>
  <sheetData>
    <row r="1" spans="1:11" ht="21" customHeight="1" x14ac:dyDescent="0.3">
      <c r="A1" s="72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21" customHeight="1" x14ac:dyDescent="0.3">
      <c r="A2" s="58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21" customHeight="1" x14ac:dyDescent="0.3">
      <c r="A3" s="75" t="s">
        <v>34</v>
      </c>
      <c r="B3" s="76"/>
      <c r="C3" s="76"/>
      <c r="D3" s="76"/>
      <c r="E3" s="76"/>
      <c r="F3" s="76"/>
      <c r="G3" s="76"/>
      <c r="H3" s="76"/>
      <c r="I3" s="76"/>
      <c r="J3" s="76"/>
      <c r="K3" s="77"/>
    </row>
    <row r="4" spans="1:11" ht="21" customHeight="1" x14ac:dyDescent="0.3">
      <c r="A4" s="58" t="s">
        <v>35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 ht="21" customHeight="1" x14ac:dyDescent="0.3">
      <c r="A5" s="58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 ht="21" customHeight="1" x14ac:dyDescent="0.3">
      <c r="A6" s="58" t="s">
        <v>37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ht="21" customHeight="1" x14ac:dyDescent="0.3">
      <c r="A7" s="58" t="s">
        <v>80</v>
      </c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1:11" ht="21.6" thickBot="1" x14ac:dyDescent="0.35">
      <c r="A8" s="61" t="s">
        <v>10</v>
      </c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11" ht="15" thickBot="1" x14ac:dyDescent="0.35"/>
    <row r="10" spans="1:11" ht="31.8" thickBot="1" x14ac:dyDescent="0.35">
      <c r="A10" s="4" t="s">
        <v>11</v>
      </c>
      <c r="B10" s="5" t="s">
        <v>12</v>
      </c>
      <c r="C10" s="5" t="s">
        <v>13</v>
      </c>
      <c r="D10" s="5" t="s">
        <v>14</v>
      </c>
      <c r="E10" s="5" t="s">
        <v>15</v>
      </c>
      <c r="F10" s="78" t="s">
        <v>16</v>
      </c>
      <c r="G10" s="79"/>
      <c r="H10" s="65" t="s">
        <v>17</v>
      </c>
      <c r="I10" s="66"/>
      <c r="J10" s="78" t="s">
        <v>18</v>
      </c>
      <c r="K10" s="80"/>
    </row>
    <row r="11" spans="1:11" ht="15.75" customHeight="1" x14ac:dyDescent="0.3">
      <c r="A11" s="81" t="s">
        <v>19</v>
      </c>
      <c r="B11" s="71"/>
      <c r="C11" s="71"/>
      <c r="D11" s="71"/>
      <c r="E11" s="71"/>
      <c r="F11" s="7" t="s">
        <v>20</v>
      </c>
      <c r="G11" s="7"/>
      <c r="H11" s="7" t="s">
        <v>21</v>
      </c>
      <c r="I11" s="7"/>
      <c r="J11" s="7" t="s">
        <v>22</v>
      </c>
      <c r="K11" s="8"/>
    </row>
    <row r="12" spans="1:11" x14ac:dyDescent="0.3">
      <c r="A12" s="82"/>
      <c r="B12" s="56"/>
      <c r="C12" s="56"/>
      <c r="D12" s="56"/>
      <c r="E12" s="56"/>
      <c r="F12" s="9" t="s">
        <v>23</v>
      </c>
      <c r="G12" s="9"/>
      <c r="H12" s="9" t="s">
        <v>24</v>
      </c>
      <c r="I12" s="9"/>
      <c r="J12" s="9" t="s">
        <v>25</v>
      </c>
      <c r="K12" s="10"/>
    </row>
    <row r="13" spans="1:11" ht="28.8" x14ac:dyDescent="0.3">
      <c r="A13" s="82"/>
      <c r="B13" s="56"/>
      <c r="C13" s="56"/>
      <c r="D13" s="56"/>
      <c r="E13" s="56"/>
      <c r="F13" s="55"/>
      <c r="G13" s="55"/>
      <c r="H13" s="11" t="s">
        <v>26</v>
      </c>
      <c r="I13" s="9"/>
      <c r="J13" s="11" t="s">
        <v>27</v>
      </c>
      <c r="K13" s="10"/>
    </row>
    <row r="14" spans="1:11" x14ac:dyDescent="0.3">
      <c r="A14" s="82"/>
      <c r="B14" s="56"/>
      <c r="C14" s="56"/>
      <c r="D14" s="56"/>
      <c r="E14" s="56"/>
      <c r="F14" s="56"/>
      <c r="G14" s="56"/>
      <c r="H14" s="9" t="s">
        <v>28</v>
      </c>
      <c r="I14" s="9"/>
      <c r="J14" s="9" t="s">
        <v>29</v>
      </c>
      <c r="K14" s="10"/>
    </row>
    <row r="15" spans="1:11" ht="15" thickBot="1" x14ac:dyDescent="0.35">
      <c r="A15" s="83"/>
      <c r="B15" s="57"/>
      <c r="C15" s="57"/>
      <c r="D15" s="57"/>
      <c r="E15" s="57"/>
      <c r="F15" s="57"/>
      <c r="G15" s="57"/>
      <c r="H15" s="12" t="s">
        <v>30</v>
      </c>
      <c r="I15" s="12"/>
      <c r="J15" s="12"/>
      <c r="K15" s="13"/>
    </row>
    <row r="16" spans="1:11" x14ac:dyDescent="0.3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6"/>
    </row>
    <row r="17" spans="1:1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3">
      <c r="A18" s="17"/>
      <c r="B18" s="18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3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3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3">
      <c r="A21" s="17"/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11" x14ac:dyDescent="0.3">
      <c r="A22" s="17"/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1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3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3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3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11" ht="15" thickBot="1" x14ac:dyDescent="0.35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2"/>
    </row>
  </sheetData>
  <mergeCells count="18">
    <mergeCell ref="A6:K6"/>
    <mergeCell ref="A1:K1"/>
    <mergeCell ref="A2:K2"/>
    <mergeCell ref="A3:K3"/>
    <mergeCell ref="A4:K4"/>
    <mergeCell ref="A5:K5"/>
    <mergeCell ref="F13:F15"/>
    <mergeCell ref="G13:G15"/>
    <mergeCell ref="A7:K7"/>
    <mergeCell ref="A8:K8"/>
    <mergeCell ref="F10:G10"/>
    <mergeCell ref="H10:I10"/>
    <mergeCell ref="J10:K10"/>
    <mergeCell ref="A11:A15"/>
    <mergeCell ref="B11:B15"/>
    <mergeCell ref="C11:C15"/>
    <mergeCell ref="D11:D15"/>
    <mergeCell ref="E11:E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A8" sqref="A8:K8"/>
    </sheetView>
  </sheetViews>
  <sheetFormatPr baseColWidth="10" defaultColWidth="11.44140625" defaultRowHeight="14.4" x14ac:dyDescent="0.3"/>
  <cols>
    <col min="2" max="2" width="15.33203125" customWidth="1"/>
    <col min="3" max="3" width="36.6640625" bestFit="1" customWidth="1"/>
    <col min="5" max="5" width="38.44140625" bestFit="1" customWidth="1"/>
    <col min="6" max="6" width="17.109375" customWidth="1"/>
    <col min="7" max="7" width="21.88671875" customWidth="1"/>
    <col min="8" max="8" width="9.88671875" customWidth="1"/>
    <col min="9" max="9" width="29.109375" bestFit="1" customWidth="1"/>
    <col min="10" max="10" width="20.109375" customWidth="1"/>
    <col min="11" max="11" width="17.33203125" customWidth="1"/>
  </cols>
  <sheetData>
    <row r="1" spans="1:11" ht="21" x14ac:dyDescent="0.3">
      <c r="A1" s="72" t="s">
        <v>32</v>
      </c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21" x14ac:dyDescent="0.3">
      <c r="A2" s="58" t="s">
        <v>33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11" ht="21" customHeight="1" x14ac:dyDescent="0.3">
      <c r="A3" s="75" t="s">
        <v>34</v>
      </c>
      <c r="B3" s="76"/>
      <c r="C3" s="76"/>
      <c r="D3" s="76"/>
      <c r="E3" s="76"/>
      <c r="F3" s="76"/>
      <c r="G3" s="76"/>
      <c r="H3" s="76"/>
      <c r="I3" s="76"/>
      <c r="J3" s="76"/>
      <c r="K3" s="77"/>
    </row>
    <row r="4" spans="1:11" ht="21" x14ac:dyDescent="0.3">
      <c r="A4" s="58" t="s">
        <v>35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1" ht="21" x14ac:dyDescent="0.3">
      <c r="A5" s="58" t="s">
        <v>36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11" ht="21" x14ac:dyDescent="0.3">
      <c r="A6" s="58" t="s">
        <v>37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11" ht="21" x14ac:dyDescent="0.3">
      <c r="A7" s="58" t="s">
        <v>80</v>
      </c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1:11" ht="21.6" thickBot="1" x14ac:dyDescent="0.35">
      <c r="A8" s="61" t="s">
        <v>43</v>
      </c>
      <c r="B8" s="62"/>
      <c r="C8" s="62"/>
      <c r="D8" s="62"/>
      <c r="E8" s="62"/>
      <c r="F8" s="62"/>
      <c r="G8" s="62"/>
      <c r="H8" s="62"/>
      <c r="I8" s="62"/>
      <c r="J8" s="62"/>
      <c r="K8" s="63"/>
    </row>
    <row r="9" spans="1:11" ht="15" thickBot="1" x14ac:dyDescent="0.35"/>
    <row r="10" spans="1:11" ht="31.8" thickBot="1" x14ac:dyDescent="0.35">
      <c r="A10" s="39" t="s">
        <v>44</v>
      </c>
      <c r="B10" s="40" t="s">
        <v>45</v>
      </c>
      <c r="C10" s="41" t="s">
        <v>46</v>
      </c>
      <c r="D10" s="40" t="s">
        <v>47</v>
      </c>
      <c r="E10" s="41" t="s">
        <v>48</v>
      </c>
      <c r="F10" s="90" t="s">
        <v>49</v>
      </c>
      <c r="G10" s="90"/>
      <c r="H10" s="90" t="s">
        <v>50</v>
      </c>
      <c r="I10" s="90"/>
      <c r="J10" s="41" t="s">
        <v>51</v>
      </c>
      <c r="K10" s="42" t="s">
        <v>52</v>
      </c>
    </row>
    <row r="11" spans="1:11" ht="30.6" x14ac:dyDescent="0.3">
      <c r="A11" s="91">
        <v>1</v>
      </c>
      <c r="B11" s="94" t="s">
        <v>60</v>
      </c>
      <c r="C11" s="97" t="s">
        <v>70</v>
      </c>
      <c r="D11" s="100" t="s">
        <v>69</v>
      </c>
      <c r="E11" s="101">
        <v>45505</v>
      </c>
      <c r="F11" s="23" t="s">
        <v>53</v>
      </c>
      <c r="G11" s="43" t="s">
        <v>73</v>
      </c>
      <c r="H11" s="23" t="s">
        <v>54</v>
      </c>
      <c r="I11" s="43" t="s">
        <v>75</v>
      </c>
      <c r="J11" s="104">
        <v>7200</v>
      </c>
      <c r="K11" s="84">
        <f>+J11*5</f>
        <v>36000</v>
      </c>
    </row>
    <row r="12" spans="1:11" ht="15.6" x14ac:dyDescent="0.3">
      <c r="A12" s="92"/>
      <c r="B12" s="95"/>
      <c r="C12" s="98"/>
      <c r="D12" s="87"/>
      <c r="E12" s="102"/>
      <c r="F12" s="24" t="s">
        <v>55</v>
      </c>
      <c r="G12" s="26" t="s">
        <v>74</v>
      </c>
      <c r="H12" s="24" t="s">
        <v>56</v>
      </c>
      <c r="I12" s="28"/>
      <c r="J12" s="105"/>
      <c r="K12" s="85"/>
    </row>
    <row r="13" spans="1:11" ht="15.6" x14ac:dyDescent="0.3">
      <c r="A13" s="92"/>
      <c r="B13" s="95"/>
      <c r="C13" s="98"/>
      <c r="D13" s="87"/>
      <c r="E13" s="102"/>
      <c r="F13" s="24" t="s">
        <v>57</v>
      </c>
      <c r="G13" s="45" t="s">
        <v>77</v>
      </c>
      <c r="H13" s="87"/>
      <c r="I13" s="87"/>
      <c r="J13" s="105"/>
      <c r="K13" s="85"/>
    </row>
    <row r="14" spans="1:11" ht="30" customHeight="1" thickBot="1" x14ac:dyDescent="0.35">
      <c r="A14" s="93"/>
      <c r="B14" s="96"/>
      <c r="C14" s="99"/>
      <c r="D14" s="88"/>
      <c r="E14" s="103"/>
      <c r="F14" s="25" t="s">
        <v>58</v>
      </c>
      <c r="G14" s="27" t="s">
        <v>75</v>
      </c>
      <c r="H14" s="88"/>
      <c r="I14" s="88"/>
      <c r="J14" s="106"/>
      <c r="K14" s="86"/>
    </row>
    <row r="15" spans="1:11" ht="30.6" x14ac:dyDescent="0.3">
      <c r="A15" s="91">
        <v>2</v>
      </c>
      <c r="B15" s="94" t="s">
        <v>60</v>
      </c>
      <c r="C15" s="97" t="s">
        <v>70</v>
      </c>
      <c r="D15" s="100" t="s">
        <v>69</v>
      </c>
      <c r="E15" s="101">
        <v>45505</v>
      </c>
      <c r="F15" s="23" t="s">
        <v>53</v>
      </c>
      <c r="G15" s="43" t="s">
        <v>72</v>
      </c>
      <c r="H15" s="23" t="s">
        <v>54</v>
      </c>
      <c r="I15" s="43" t="s">
        <v>76</v>
      </c>
      <c r="J15" s="104">
        <v>6500</v>
      </c>
      <c r="K15" s="84">
        <f>+J15*5</f>
        <v>32500</v>
      </c>
    </row>
    <row r="16" spans="1:11" ht="15.6" x14ac:dyDescent="0.3">
      <c r="A16" s="92"/>
      <c r="B16" s="95"/>
      <c r="C16" s="98"/>
      <c r="D16" s="87"/>
      <c r="E16" s="102"/>
      <c r="F16" s="24" t="s">
        <v>55</v>
      </c>
      <c r="G16" s="26" t="s">
        <v>74</v>
      </c>
      <c r="H16" s="24" t="s">
        <v>56</v>
      </c>
      <c r="I16" s="44">
        <v>67213421</v>
      </c>
      <c r="J16" s="105"/>
      <c r="K16" s="85"/>
    </row>
    <row r="17" spans="1:11" ht="15.6" x14ac:dyDescent="0.3">
      <c r="A17" s="92"/>
      <c r="B17" s="95"/>
      <c r="C17" s="98"/>
      <c r="D17" s="87"/>
      <c r="E17" s="102"/>
      <c r="F17" s="24" t="s">
        <v>57</v>
      </c>
      <c r="G17" s="45" t="s">
        <v>77</v>
      </c>
      <c r="H17" s="87"/>
      <c r="I17" s="87"/>
      <c r="J17" s="105"/>
      <c r="K17" s="85"/>
    </row>
    <row r="18" spans="1:11" ht="21" thickBot="1" x14ac:dyDescent="0.35">
      <c r="A18" s="93"/>
      <c r="B18" s="96"/>
      <c r="C18" s="99"/>
      <c r="D18" s="88"/>
      <c r="E18" s="103"/>
      <c r="F18" s="25" t="s">
        <v>58</v>
      </c>
      <c r="G18" s="27" t="s">
        <v>76</v>
      </c>
      <c r="H18" s="88"/>
      <c r="I18" s="88"/>
      <c r="J18" s="106"/>
      <c r="K18" s="86"/>
    </row>
    <row r="19" spans="1:11" ht="30.6" x14ac:dyDescent="0.3">
      <c r="A19" s="91">
        <v>3</v>
      </c>
      <c r="B19" s="94" t="s">
        <v>60</v>
      </c>
      <c r="C19" s="97" t="s">
        <v>70</v>
      </c>
      <c r="D19" s="100" t="s">
        <v>69</v>
      </c>
      <c r="E19" s="101">
        <v>45505</v>
      </c>
      <c r="F19" s="23" t="s">
        <v>53</v>
      </c>
      <c r="G19" s="43" t="s">
        <v>71</v>
      </c>
      <c r="H19" s="23" t="s">
        <v>54</v>
      </c>
      <c r="I19" s="43" t="s">
        <v>79</v>
      </c>
      <c r="J19" s="104">
        <v>2400</v>
      </c>
      <c r="K19" s="84">
        <f>+J19*5</f>
        <v>12000</v>
      </c>
    </row>
    <row r="20" spans="1:11" ht="15.6" x14ac:dyDescent="0.3">
      <c r="A20" s="92"/>
      <c r="B20" s="95"/>
      <c r="C20" s="98"/>
      <c r="D20" s="87"/>
      <c r="E20" s="102"/>
      <c r="F20" s="24" t="s">
        <v>55</v>
      </c>
      <c r="G20" s="44">
        <v>40714</v>
      </c>
      <c r="H20" s="24" t="s">
        <v>56</v>
      </c>
      <c r="I20" s="44">
        <v>2398346</v>
      </c>
      <c r="J20" s="105"/>
      <c r="K20" s="85"/>
    </row>
    <row r="21" spans="1:11" ht="15.6" x14ac:dyDescent="0.3">
      <c r="A21" s="92"/>
      <c r="B21" s="95"/>
      <c r="C21" s="98"/>
      <c r="D21" s="87"/>
      <c r="E21" s="102"/>
      <c r="F21" s="24" t="s">
        <v>57</v>
      </c>
      <c r="G21" s="45" t="s">
        <v>77</v>
      </c>
      <c r="H21" s="87"/>
      <c r="I21" s="87"/>
      <c r="J21" s="105"/>
      <c r="K21" s="85"/>
    </row>
    <row r="22" spans="1:11" ht="21" thickBot="1" x14ac:dyDescent="0.35">
      <c r="A22" s="93"/>
      <c r="B22" s="96"/>
      <c r="C22" s="99"/>
      <c r="D22" s="88"/>
      <c r="E22" s="103"/>
      <c r="F22" s="25" t="s">
        <v>58</v>
      </c>
      <c r="G22" s="27" t="s">
        <v>78</v>
      </c>
      <c r="H22" s="88"/>
      <c r="I22" s="88"/>
      <c r="J22" s="106"/>
      <c r="K22" s="86"/>
    </row>
    <row r="23" spans="1:11" x14ac:dyDescent="0.3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11" x14ac:dyDescent="0.3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1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11" x14ac:dyDescent="0.3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11" x14ac:dyDescent="0.3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2"/>
    </row>
    <row r="28" spans="1:11" ht="42" customHeight="1" x14ac:dyDescent="0.3">
      <c r="A28" s="89" t="s">
        <v>59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</row>
  </sheetData>
  <mergeCells count="35">
    <mergeCell ref="J19:J22"/>
    <mergeCell ref="K19:K22"/>
    <mergeCell ref="H21:I22"/>
    <mergeCell ref="A19:A22"/>
    <mergeCell ref="B19:B22"/>
    <mergeCell ref="C19:C22"/>
    <mergeCell ref="D19:D22"/>
    <mergeCell ref="E19:E22"/>
    <mergeCell ref="D15:D18"/>
    <mergeCell ref="E15:E18"/>
    <mergeCell ref="J15:J18"/>
    <mergeCell ref="K15:K18"/>
    <mergeCell ref="H17:I18"/>
    <mergeCell ref="A6:K6"/>
    <mergeCell ref="A1:K1"/>
    <mergeCell ref="A2:K2"/>
    <mergeCell ref="A3:K3"/>
    <mergeCell ref="A4:K4"/>
    <mergeCell ref="A5:K5"/>
    <mergeCell ref="K11:K14"/>
    <mergeCell ref="H13:I14"/>
    <mergeCell ref="A28:K28"/>
    <mergeCell ref="A7:K7"/>
    <mergeCell ref="A8:K8"/>
    <mergeCell ref="F10:G10"/>
    <mergeCell ref="H10:I10"/>
    <mergeCell ref="A11:A14"/>
    <mergeCell ref="B11:B14"/>
    <mergeCell ref="C11:C14"/>
    <mergeCell ref="D11:D14"/>
    <mergeCell ref="E11:E14"/>
    <mergeCell ref="J11:J14"/>
    <mergeCell ref="A15:A18"/>
    <mergeCell ref="B15:B18"/>
    <mergeCell ref="C15:C18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1"/>
  <sheetViews>
    <sheetView workbookViewId="0">
      <selection activeCell="A8" sqref="A8:L8"/>
    </sheetView>
  </sheetViews>
  <sheetFormatPr baseColWidth="10" defaultColWidth="11.44140625" defaultRowHeight="14.4" x14ac:dyDescent="0.3"/>
  <cols>
    <col min="1" max="2" width="24.6640625" customWidth="1"/>
    <col min="3" max="3" width="20.44140625" bestFit="1" customWidth="1"/>
    <col min="4" max="4" width="15.44140625" bestFit="1" customWidth="1"/>
    <col min="5" max="5" width="17.88671875" bestFit="1" customWidth="1"/>
    <col min="6" max="6" width="20.44140625" customWidth="1"/>
    <col min="7" max="7" width="24.109375" customWidth="1"/>
    <col min="9" max="9" width="22.109375" customWidth="1"/>
    <col min="10" max="10" width="17" customWidth="1"/>
    <col min="11" max="11" width="24.6640625" customWidth="1"/>
    <col min="12" max="12" width="18.109375" customWidth="1"/>
  </cols>
  <sheetData>
    <row r="1" spans="1:12" ht="21" x14ac:dyDescent="0.3">
      <c r="A1" s="110" t="s">
        <v>32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</row>
    <row r="2" spans="1:12" ht="21" x14ac:dyDescent="0.3">
      <c r="A2" s="107" t="s">
        <v>33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2" ht="21" x14ac:dyDescent="0.3">
      <c r="A3" s="113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5"/>
    </row>
    <row r="4" spans="1:12" ht="21" x14ac:dyDescent="0.3">
      <c r="A4" s="107" t="s">
        <v>35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9"/>
    </row>
    <row r="5" spans="1:12" ht="21" x14ac:dyDescent="0.3">
      <c r="A5" s="107" t="s">
        <v>36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9"/>
    </row>
    <row r="6" spans="1:12" ht="21" x14ac:dyDescent="0.3">
      <c r="A6" s="107" t="s">
        <v>37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9"/>
    </row>
    <row r="7" spans="1:12" ht="21" x14ac:dyDescent="0.3">
      <c r="A7" s="107" t="s">
        <v>80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ht="21.6" thickBot="1" x14ac:dyDescent="0.35">
      <c r="A8" s="61" t="s">
        <v>61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3"/>
    </row>
    <row r="9" spans="1:12" ht="15" thickBot="1" x14ac:dyDescent="0.35"/>
    <row r="10" spans="1:12" ht="31.8" thickBot="1" x14ac:dyDescent="0.35">
      <c r="A10" s="4" t="s">
        <v>11</v>
      </c>
      <c r="B10" s="6" t="s">
        <v>62</v>
      </c>
      <c r="C10" s="5" t="s">
        <v>39</v>
      </c>
      <c r="D10" s="5" t="s">
        <v>40</v>
      </c>
      <c r="E10" s="5" t="s">
        <v>63</v>
      </c>
      <c r="F10" s="5" t="s">
        <v>15</v>
      </c>
      <c r="G10" s="64" t="s">
        <v>16</v>
      </c>
      <c r="H10" s="64"/>
      <c r="I10" s="65" t="s">
        <v>17</v>
      </c>
      <c r="J10" s="66"/>
      <c r="K10" s="64" t="s">
        <v>18</v>
      </c>
      <c r="L10" s="67"/>
    </row>
    <row r="11" spans="1:12" ht="16.2" thickBot="1" x14ac:dyDescent="0.35">
      <c r="A11" s="122"/>
      <c r="B11" s="116"/>
      <c r="C11" s="116"/>
      <c r="D11" s="116"/>
      <c r="E11" s="116"/>
      <c r="F11" s="116"/>
      <c r="G11" s="29" t="s">
        <v>20</v>
      </c>
      <c r="H11" s="29"/>
      <c r="I11" s="29" t="s">
        <v>21</v>
      </c>
      <c r="J11" s="30"/>
      <c r="K11" s="31" t="s">
        <v>64</v>
      </c>
      <c r="L11" s="32"/>
    </row>
    <row r="12" spans="1:12" ht="15.6" x14ac:dyDescent="0.3">
      <c r="A12" s="123"/>
      <c r="B12" s="117"/>
      <c r="C12" s="117"/>
      <c r="D12" s="117"/>
      <c r="E12" s="117"/>
      <c r="F12" s="117"/>
      <c r="G12" s="33" t="s">
        <v>23</v>
      </c>
      <c r="H12" s="33"/>
      <c r="I12" s="33" t="s">
        <v>24</v>
      </c>
      <c r="J12" s="18"/>
      <c r="K12" s="29" t="s">
        <v>22</v>
      </c>
      <c r="L12" s="19"/>
    </row>
    <row r="13" spans="1:12" ht="31.2" x14ac:dyDescent="0.3">
      <c r="A13" s="123"/>
      <c r="B13" s="117"/>
      <c r="C13" s="117"/>
      <c r="D13" s="117"/>
      <c r="E13" s="117"/>
      <c r="F13" s="117"/>
      <c r="G13" s="119"/>
      <c r="H13" s="119"/>
      <c r="I13" s="34" t="s">
        <v>26</v>
      </c>
      <c r="J13" s="18"/>
      <c r="K13" s="33" t="s">
        <v>65</v>
      </c>
      <c r="L13" s="19"/>
    </row>
    <row r="14" spans="1:12" ht="31.2" x14ac:dyDescent="0.3">
      <c r="A14" s="123"/>
      <c r="B14" s="117"/>
      <c r="C14" s="117"/>
      <c r="D14" s="117"/>
      <c r="E14" s="117"/>
      <c r="F14" s="117"/>
      <c r="G14" s="120"/>
      <c r="H14" s="120"/>
      <c r="I14" s="34" t="s">
        <v>66</v>
      </c>
      <c r="J14" s="18"/>
      <c r="K14" s="34" t="s">
        <v>67</v>
      </c>
      <c r="L14" s="19"/>
    </row>
    <row r="15" spans="1:12" ht="16.2" thickBot="1" x14ac:dyDescent="0.35">
      <c r="A15" s="124"/>
      <c r="B15" s="118"/>
      <c r="C15" s="118"/>
      <c r="D15" s="118"/>
      <c r="E15" s="118"/>
      <c r="F15" s="118"/>
      <c r="G15" s="121"/>
      <c r="H15" s="121"/>
      <c r="I15" s="35"/>
      <c r="J15" s="21"/>
      <c r="K15" s="35" t="s">
        <v>25</v>
      </c>
      <c r="L15" s="22"/>
    </row>
    <row r="16" spans="1:12" x14ac:dyDescent="0.3">
      <c r="A16" s="14"/>
      <c r="B16" s="36"/>
      <c r="C16" s="15"/>
      <c r="D16" s="15"/>
      <c r="E16" s="15"/>
      <c r="F16" s="15"/>
      <c r="G16" s="15"/>
      <c r="H16" s="15"/>
      <c r="I16" s="15"/>
      <c r="J16" s="15"/>
      <c r="K16" s="15"/>
      <c r="L16" s="16"/>
    </row>
    <row r="17" spans="1:12" x14ac:dyDescent="0.3">
      <c r="A17" s="17"/>
      <c r="B17" s="37"/>
      <c r="C17" s="18"/>
      <c r="D17" s="18"/>
      <c r="E17" s="18"/>
      <c r="F17" s="18"/>
      <c r="G17" s="18"/>
      <c r="H17" s="18"/>
      <c r="I17" s="18"/>
      <c r="J17" s="18"/>
      <c r="K17" s="18"/>
      <c r="L17" s="19"/>
    </row>
    <row r="18" spans="1:12" x14ac:dyDescent="0.3">
      <c r="A18" s="17"/>
      <c r="B18" s="37"/>
      <c r="C18" s="18"/>
      <c r="D18" s="18"/>
      <c r="E18" s="18"/>
      <c r="F18" s="18"/>
      <c r="G18" s="18"/>
      <c r="H18" s="18"/>
      <c r="I18" s="18"/>
      <c r="J18" s="18"/>
      <c r="K18" s="18"/>
      <c r="L18" s="19"/>
    </row>
    <row r="19" spans="1:12" x14ac:dyDescent="0.3">
      <c r="A19" s="17"/>
      <c r="B19" s="37"/>
      <c r="C19" s="18"/>
      <c r="D19" s="18"/>
      <c r="E19" s="18"/>
      <c r="F19" s="18"/>
      <c r="G19" s="18"/>
      <c r="H19" s="18"/>
      <c r="I19" s="18"/>
      <c r="J19" s="18"/>
      <c r="K19" s="18"/>
      <c r="L19" s="19"/>
    </row>
    <row r="20" spans="1:12" x14ac:dyDescent="0.3">
      <c r="A20" s="17"/>
      <c r="B20" s="37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1:12" x14ac:dyDescent="0.3">
      <c r="A21" s="17"/>
      <c r="B21" s="37"/>
      <c r="C21" s="18"/>
      <c r="D21" s="18"/>
      <c r="E21" s="18"/>
      <c r="F21" s="18"/>
      <c r="G21" s="18"/>
      <c r="H21" s="18"/>
      <c r="I21" s="18"/>
      <c r="J21" s="18"/>
      <c r="K21" s="18"/>
      <c r="L21" s="19"/>
    </row>
    <row r="22" spans="1:12" x14ac:dyDescent="0.3">
      <c r="A22" s="17"/>
      <c r="B22" s="37"/>
      <c r="C22" s="18"/>
      <c r="D22" s="18"/>
      <c r="E22" s="18"/>
      <c r="F22" s="18"/>
      <c r="G22" s="18"/>
      <c r="H22" s="18"/>
      <c r="I22" s="18"/>
      <c r="J22" s="18"/>
      <c r="K22" s="18"/>
      <c r="L22" s="19"/>
    </row>
    <row r="23" spans="1:12" x14ac:dyDescent="0.3">
      <c r="A23" s="17"/>
      <c r="B23" s="37"/>
      <c r="C23" s="18"/>
      <c r="D23" s="18"/>
      <c r="E23" s="18"/>
      <c r="F23" s="18"/>
      <c r="G23" s="18"/>
      <c r="H23" s="18"/>
      <c r="I23" s="18"/>
      <c r="J23" s="18"/>
      <c r="K23" s="18"/>
      <c r="L23" s="19"/>
    </row>
    <row r="24" spans="1:12" x14ac:dyDescent="0.3">
      <c r="A24" s="17"/>
      <c r="B24" s="37"/>
      <c r="C24" s="18"/>
      <c r="D24" s="18"/>
      <c r="E24" s="18"/>
      <c r="F24" s="18"/>
      <c r="G24" s="18"/>
      <c r="H24" s="18"/>
      <c r="I24" s="18"/>
      <c r="J24" s="18"/>
      <c r="K24" s="18"/>
      <c r="L24" s="19"/>
    </row>
    <row r="25" spans="1:12" x14ac:dyDescent="0.3">
      <c r="A25" s="17"/>
      <c r="B25" s="37"/>
      <c r="C25" s="18"/>
      <c r="D25" s="18"/>
      <c r="E25" s="18"/>
      <c r="F25" s="18"/>
      <c r="G25" s="18"/>
      <c r="H25" s="18"/>
      <c r="I25" s="18"/>
      <c r="J25" s="18"/>
      <c r="K25" s="18"/>
      <c r="L25" s="19"/>
    </row>
    <row r="26" spans="1:12" x14ac:dyDescent="0.3">
      <c r="A26" s="17"/>
      <c r="B26" s="37"/>
      <c r="C26" s="18"/>
      <c r="D26" s="18"/>
      <c r="E26" s="18"/>
      <c r="F26" s="18"/>
      <c r="G26" s="18"/>
      <c r="H26" s="18"/>
      <c r="I26" s="18"/>
      <c r="J26" s="18"/>
      <c r="K26" s="18"/>
      <c r="L26" s="19"/>
    </row>
    <row r="27" spans="1:12" x14ac:dyDescent="0.3">
      <c r="A27" s="17"/>
      <c r="B27" s="37"/>
      <c r="C27" s="18"/>
      <c r="D27" s="18"/>
      <c r="E27" s="18"/>
      <c r="F27" s="18"/>
      <c r="G27" s="18"/>
      <c r="H27" s="18"/>
      <c r="I27" s="18"/>
      <c r="J27" s="18"/>
      <c r="K27" s="18"/>
      <c r="L27" s="19"/>
    </row>
    <row r="28" spans="1:12" x14ac:dyDescent="0.3">
      <c r="A28" s="17"/>
      <c r="B28" s="37"/>
      <c r="C28" s="18"/>
      <c r="D28" s="18"/>
      <c r="E28" s="18"/>
      <c r="F28" s="18"/>
      <c r="G28" s="18"/>
      <c r="H28" s="18"/>
      <c r="I28" s="18"/>
      <c r="J28" s="18"/>
      <c r="K28" s="18"/>
      <c r="L28" s="19"/>
    </row>
    <row r="29" spans="1:12" x14ac:dyDescent="0.3">
      <c r="A29" s="17"/>
      <c r="B29" s="37"/>
      <c r="C29" s="18"/>
      <c r="D29" s="18"/>
      <c r="E29" s="18"/>
      <c r="F29" s="18"/>
      <c r="G29" s="18"/>
      <c r="H29" s="18"/>
      <c r="I29" s="18"/>
      <c r="J29" s="18"/>
      <c r="K29" s="18"/>
      <c r="L29" s="19"/>
    </row>
    <row r="30" spans="1:12" ht="15" thickBot="1" x14ac:dyDescent="0.35">
      <c r="A30" s="20"/>
      <c r="B30" s="38"/>
      <c r="C30" s="21"/>
      <c r="D30" s="21"/>
      <c r="E30" s="21"/>
      <c r="F30" s="21"/>
      <c r="G30" s="21"/>
      <c r="H30" s="21"/>
      <c r="I30" s="21"/>
      <c r="J30" s="21"/>
      <c r="K30" s="21"/>
      <c r="L30" s="22"/>
    </row>
    <row r="31" spans="1:12" x14ac:dyDescent="0.3">
      <c r="A31" t="s">
        <v>68</v>
      </c>
    </row>
  </sheetData>
  <mergeCells count="19">
    <mergeCell ref="F11:F15"/>
    <mergeCell ref="G13:G15"/>
    <mergeCell ref="H13:H15"/>
    <mergeCell ref="A7:L7"/>
    <mergeCell ref="A8:L8"/>
    <mergeCell ref="G10:H10"/>
    <mergeCell ref="I10:J10"/>
    <mergeCell ref="K10:L10"/>
    <mergeCell ref="A11:A15"/>
    <mergeCell ref="B11:B15"/>
    <mergeCell ref="C11:C15"/>
    <mergeCell ref="D11:D15"/>
    <mergeCell ref="E11:E15"/>
    <mergeCell ref="A6:L6"/>
    <mergeCell ref="A1:L1"/>
    <mergeCell ref="A2:L2"/>
    <mergeCell ref="A3:L3"/>
    <mergeCell ref="A4:L4"/>
    <mergeCell ref="A5:L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G30"/>
  <sheetViews>
    <sheetView tabSelected="1" zoomScale="80" zoomScaleNormal="80" zoomScaleSheetLayoutView="130" workbookViewId="0">
      <selection activeCell="B7" sqref="B7:G7"/>
    </sheetView>
  </sheetViews>
  <sheetFormatPr baseColWidth="10" defaultColWidth="11.44140625" defaultRowHeight="14.4" x14ac:dyDescent="0.3"/>
  <cols>
    <col min="1" max="1" width="1.33203125" style="46" customWidth="1"/>
    <col min="2" max="2" width="4.44140625" style="46" bestFit="1" customWidth="1"/>
    <col min="3" max="3" width="11.88671875" style="46" bestFit="1" customWidth="1"/>
    <col min="4" max="4" width="65.44140625" style="46" bestFit="1" customWidth="1"/>
    <col min="5" max="5" width="15.5546875" style="54" bestFit="1" customWidth="1"/>
    <col min="6" max="6" width="27.33203125" style="46" bestFit="1" customWidth="1"/>
    <col min="7" max="7" width="11.109375" style="46" bestFit="1" customWidth="1"/>
    <col min="8" max="16384" width="11.44140625" style="46"/>
  </cols>
  <sheetData>
    <row r="1" spans="2:7" ht="21" x14ac:dyDescent="0.3">
      <c r="B1" s="130" t="s">
        <v>7</v>
      </c>
      <c r="C1" s="131"/>
      <c r="D1" s="131"/>
      <c r="E1" s="131"/>
      <c r="F1" s="131"/>
      <c r="G1" s="132"/>
    </row>
    <row r="2" spans="2:7" ht="21" x14ac:dyDescent="0.3">
      <c r="B2" s="75" t="s">
        <v>8</v>
      </c>
      <c r="C2" s="76"/>
      <c r="D2" s="76"/>
      <c r="E2" s="76"/>
      <c r="F2" s="76"/>
      <c r="G2" s="77"/>
    </row>
    <row r="3" spans="2:7" ht="21" customHeight="1" x14ac:dyDescent="0.3">
      <c r="B3" s="75" t="s">
        <v>31</v>
      </c>
      <c r="C3" s="76"/>
      <c r="D3" s="76"/>
      <c r="E3" s="76"/>
      <c r="F3" s="76"/>
      <c r="G3" s="77"/>
    </row>
    <row r="4" spans="2:7" ht="21" x14ac:dyDescent="0.3">
      <c r="B4" s="75" t="s">
        <v>9</v>
      </c>
      <c r="C4" s="76"/>
      <c r="D4" s="76"/>
      <c r="E4" s="76"/>
      <c r="F4" s="76"/>
      <c r="G4" s="77"/>
    </row>
    <row r="5" spans="2:7" ht="21" x14ac:dyDescent="0.3">
      <c r="B5" s="75" t="s">
        <v>81</v>
      </c>
      <c r="C5" s="76"/>
      <c r="D5" s="76"/>
      <c r="E5" s="76"/>
      <c r="F5" s="76"/>
      <c r="G5" s="77"/>
    </row>
    <row r="6" spans="2:7" ht="21" customHeight="1" x14ac:dyDescent="0.3">
      <c r="B6" s="75" t="s">
        <v>83</v>
      </c>
      <c r="C6" s="76"/>
      <c r="D6" s="76"/>
      <c r="E6" s="76"/>
      <c r="F6" s="76"/>
      <c r="G6" s="77"/>
    </row>
    <row r="7" spans="2:7" ht="21.6" thickBot="1" x14ac:dyDescent="0.35">
      <c r="B7" s="133" t="s">
        <v>84</v>
      </c>
      <c r="C7" s="134"/>
      <c r="D7" s="134"/>
      <c r="E7" s="134"/>
      <c r="F7" s="134"/>
      <c r="G7" s="135"/>
    </row>
    <row r="8" spans="2:7" ht="4.5" customHeight="1" thickBot="1" x14ac:dyDescent="0.35">
      <c r="C8" s="47"/>
      <c r="D8" s="47"/>
      <c r="E8" s="51"/>
      <c r="F8" s="47"/>
      <c r="G8" s="47"/>
    </row>
    <row r="9" spans="2:7" ht="21.6" thickBot="1" x14ac:dyDescent="0.35">
      <c r="B9" s="128" t="s">
        <v>1</v>
      </c>
      <c r="C9" s="129"/>
      <c r="D9" s="129"/>
      <c r="E9" s="129"/>
      <c r="F9" s="129"/>
      <c r="G9" s="129"/>
    </row>
    <row r="10" spans="2:7" ht="6.75" customHeight="1" thickBot="1" x14ac:dyDescent="0.35">
      <c r="B10" s="125"/>
      <c r="C10" s="126"/>
      <c r="D10" s="126"/>
      <c r="E10" s="126"/>
      <c r="F10" s="126"/>
      <c r="G10" s="127"/>
    </row>
    <row r="11" spans="2:7" ht="31.2" x14ac:dyDescent="0.3">
      <c r="B11" s="1" t="s">
        <v>0</v>
      </c>
      <c r="C11" s="2" t="s">
        <v>2</v>
      </c>
      <c r="D11" s="2" t="s">
        <v>6</v>
      </c>
      <c r="E11" s="52" t="s">
        <v>3</v>
      </c>
      <c r="F11" s="2" t="s">
        <v>4</v>
      </c>
      <c r="G11" s="3" t="s">
        <v>5</v>
      </c>
    </row>
    <row r="12" spans="2:7" x14ac:dyDescent="0.3">
      <c r="B12" s="48"/>
      <c r="C12" s="49"/>
      <c r="D12" s="50"/>
      <c r="E12" s="53"/>
      <c r="F12" s="50"/>
      <c r="G12" s="50"/>
    </row>
    <row r="13" spans="2:7" x14ac:dyDescent="0.3">
      <c r="B13" s="48"/>
      <c r="C13" s="49"/>
      <c r="D13" s="50"/>
      <c r="E13" s="53"/>
      <c r="F13" s="50"/>
      <c r="G13" s="50"/>
    </row>
    <row r="14" spans="2:7" x14ac:dyDescent="0.3">
      <c r="B14" s="48"/>
      <c r="C14" s="49"/>
      <c r="D14" s="50"/>
      <c r="E14" s="53"/>
      <c r="F14" s="50"/>
      <c r="G14" s="50"/>
    </row>
    <row r="15" spans="2:7" x14ac:dyDescent="0.3">
      <c r="B15" s="48"/>
      <c r="C15" s="136" t="s">
        <v>82</v>
      </c>
      <c r="D15" s="137"/>
      <c r="E15" s="137"/>
      <c r="F15" s="138"/>
      <c r="G15" s="50"/>
    </row>
    <row r="16" spans="2:7" x14ac:dyDescent="0.3">
      <c r="B16" s="48"/>
      <c r="C16" s="139"/>
      <c r="D16" s="140"/>
      <c r="E16" s="140"/>
      <c r="F16" s="141"/>
      <c r="G16" s="50"/>
    </row>
    <row r="17" spans="2:7" x14ac:dyDescent="0.3">
      <c r="B17" s="48"/>
      <c r="C17" s="139"/>
      <c r="D17" s="140"/>
      <c r="E17" s="140"/>
      <c r="F17" s="141"/>
      <c r="G17" s="18"/>
    </row>
    <row r="18" spans="2:7" x14ac:dyDescent="0.3">
      <c r="B18" s="48"/>
      <c r="C18" s="139"/>
      <c r="D18" s="140"/>
      <c r="E18" s="140"/>
      <c r="F18" s="141"/>
      <c r="G18" s="18"/>
    </row>
    <row r="19" spans="2:7" x14ac:dyDescent="0.3">
      <c r="B19" s="48"/>
      <c r="C19" s="139"/>
      <c r="D19" s="140"/>
      <c r="E19" s="140"/>
      <c r="F19" s="141"/>
      <c r="G19" s="50"/>
    </row>
    <row r="20" spans="2:7" x14ac:dyDescent="0.3">
      <c r="B20" s="48"/>
      <c r="C20" s="139"/>
      <c r="D20" s="140"/>
      <c r="E20" s="140"/>
      <c r="F20" s="141"/>
      <c r="G20" s="50"/>
    </row>
    <row r="21" spans="2:7" x14ac:dyDescent="0.3">
      <c r="B21" s="48"/>
      <c r="C21" s="139"/>
      <c r="D21" s="140"/>
      <c r="E21" s="140"/>
      <c r="F21" s="141"/>
      <c r="G21" s="50"/>
    </row>
    <row r="22" spans="2:7" x14ac:dyDescent="0.3">
      <c r="B22" s="48"/>
      <c r="C22" s="139"/>
      <c r="D22" s="140"/>
      <c r="E22" s="140"/>
      <c r="F22" s="141"/>
      <c r="G22" s="50"/>
    </row>
    <row r="23" spans="2:7" ht="59.25" customHeight="1" x14ac:dyDescent="0.3">
      <c r="B23" s="48"/>
      <c r="C23" s="142"/>
      <c r="D23" s="143"/>
      <c r="E23" s="143"/>
      <c r="F23" s="144"/>
      <c r="G23" s="50"/>
    </row>
    <row r="24" spans="2:7" ht="64.5" customHeight="1" x14ac:dyDescent="0.3">
      <c r="B24" s="48"/>
      <c r="C24" s="49"/>
      <c r="D24" s="50"/>
      <c r="E24" s="53"/>
      <c r="F24" s="50"/>
      <c r="G24" s="50"/>
    </row>
    <row r="25" spans="2:7" x14ac:dyDescent="0.3">
      <c r="B25" s="145"/>
      <c r="C25" s="146"/>
      <c r="D25" s="147"/>
      <c r="E25" s="148"/>
      <c r="F25" s="147"/>
      <c r="G25" s="147"/>
    </row>
    <row r="26" spans="2:7" ht="84" customHeight="1" x14ac:dyDescent="0.3">
      <c r="B26" s="145"/>
      <c r="C26" s="146"/>
      <c r="D26" s="147"/>
      <c r="E26" s="148"/>
      <c r="F26" s="147"/>
      <c r="G26" s="147"/>
    </row>
    <row r="27" spans="2:7" x14ac:dyDescent="0.3">
      <c r="B27" s="145"/>
      <c r="C27" s="146"/>
      <c r="D27" s="147"/>
      <c r="E27" s="148"/>
      <c r="F27" s="147"/>
      <c r="G27" s="147"/>
    </row>
    <row r="28" spans="2:7" x14ac:dyDescent="0.3">
      <c r="B28" s="145"/>
      <c r="C28" s="146"/>
      <c r="D28" s="147"/>
      <c r="E28" s="148"/>
      <c r="F28" s="147"/>
      <c r="G28" s="147"/>
    </row>
    <row r="29" spans="2:7" x14ac:dyDescent="0.3">
      <c r="B29" s="145"/>
      <c r="C29" s="146"/>
      <c r="D29" s="149"/>
      <c r="E29" s="150"/>
      <c r="F29" s="151"/>
      <c r="G29" s="152"/>
    </row>
    <row r="30" spans="2:7" x14ac:dyDescent="0.3">
      <c r="B30" s="153"/>
      <c r="C30" s="153"/>
      <c r="D30" s="153"/>
      <c r="E30" s="154"/>
      <c r="F30" s="155"/>
      <c r="G30" s="155"/>
    </row>
  </sheetData>
  <sortState xmlns:xlrd2="http://schemas.microsoft.com/office/spreadsheetml/2017/richdata2" ref="C12:H84">
    <sortCondition ref="C12:C84"/>
  </sortState>
  <mergeCells count="12">
    <mergeCell ref="B30:D30"/>
    <mergeCell ref="F30:G30"/>
    <mergeCell ref="B10:G10"/>
    <mergeCell ref="B9:G9"/>
    <mergeCell ref="B1:G1"/>
    <mergeCell ref="B2:G2"/>
    <mergeCell ref="B3:G3"/>
    <mergeCell ref="B4:G4"/>
    <mergeCell ref="B5:G5"/>
    <mergeCell ref="B6:G6"/>
    <mergeCell ref="B7:G7"/>
    <mergeCell ref="C15:F23"/>
  </mergeCells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N11</vt:lpstr>
      <vt:lpstr>N10</vt:lpstr>
      <vt:lpstr>N19</vt:lpstr>
      <vt:lpstr>N20</vt:lpstr>
      <vt:lpstr>N22</vt:lpstr>
      <vt:lpstr>'N22'!Títulos_a_imprimir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VISAR</cp:lastModifiedBy>
  <cp:lastPrinted>2024-12-11T23:53:37Z</cp:lastPrinted>
  <dcterms:created xsi:type="dcterms:W3CDTF">2017-12-05T18:01:17Z</dcterms:created>
  <dcterms:modified xsi:type="dcterms:W3CDTF">2025-10-22T15:13:35Z</dcterms:modified>
</cp:coreProperties>
</file>