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enry.patzan\Desktop\INFORMES MENSUALES DE VEHICULOS\"/>
    </mc:Choice>
  </mc:AlternateContent>
  <xr:revisionPtr revIDLastSave="0" documentId="13_ncr:1_{D93EF53F-C17B-4E04-AF6D-BACE270F228A}" xr6:coauthVersionLast="47" xr6:coauthVersionMax="47" xr10:uidLastSave="{00000000-0000-0000-0000-000000000000}"/>
  <bookViews>
    <workbookView xWindow="28680" yWindow="-1605" windowWidth="20730" windowHeight="11040" xr2:uid="{D4A736DC-1500-4548-AD2D-6CD0A9934C6A}"/>
  </bookViews>
  <sheets>
    <sheet name="UNI. EJECUT. 201 AGOSTO" sheetId="1" r:id="rId1"/>
    <sheet name="INFOR. COMUNICACION DE SOCIAL" sheetId="2" r:id="rId2"/>
    <sheet name="PROCESO DE BAJA C.G.C." sheetId="3" r:id="rId3"/>
  </sheets>
  <definedNames>
    <definedName name="_xlnm._FilterDatabase" localSheetId="1" hidden="1">'INFOR. COMUNICACION DE SOCIAL'!$B$5:$H$155</definedName>
    <definedName name="_xlnm.Print_Titles" localSheetId="0">'UNI. EJECUT. 201 AGOSTO'!$3:$3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" i="3" l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5" i="3" s="1"/>
  <c r="A26" i="3" s="1"/>
  <c r="A27" i="3" s="1"/>
  <c r="A28" i="3" s="1"/>
  <c r="A29" i="3" s="1"/>
  <c r="A30" i="3" s="1"/>
  <c r="A31" i="3" s="1"/>
  <c r="A32" i="3" s="1"/>
  <c r="A34" i="3" s="1"/>
  <c r="A36" i="3" s="1"/>
  <c r="A38" i="3" s="1"/>
  <c r="A40" i="3" s="1"/>
  <c r="B108" i="2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A5" i="1" l="1"/>
  <c r="A6" i="1" s="1"/>
  <c r="A7" i="1" s="1"/>
  <c r="A8" i="1" s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l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l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</calcChain>
</file>

<file path=xl/sharedStrings.xml><?xml version="1.0" encoding="utf-8"?>
<sst xmlns="http://schemas.openxmlformats.org/spreadsheetml/2006/main" count="2635" uniqueCount="709">
  <si>
    <t>UNIDAD EJECUTORA 201</t>
  </si>
  <si>
    <t xml:space="preserve"> PARQUE VEHICULAR AL SERVICIO DE PLANTA CENTRAL MINISTERIO DE AGRICULTURA, GANADERÍA Y ALIMENTACIÓN -MAGA-</t>
  </si>
  <si>
    <t xml:space="preserve">No. </t>
  </si>
  <si>
    <t>TIPO DE PLACA</t>
  </si>
  <si>
    <t>No. PLACA</t>
  </si>
  <si>
    <t xml:space="preserve">MARCA DE VEHÍCULO </t>
  </si>
  <si>
    <t>TIPO DE VEHÍCULO</t>
  </si>
  <si>
    <t>ASIGNADO A:</t>
  </si>
  <si>
    <t>CARGO O PUESTO FUNCIONAL</t>
  </si>
  <si>
    <t>DEPENDENCIA</t>
  </si>
  <si>
    <t>UBICACIÓN GEOGRÁFICA DEL VEHÍCULO:
DEPARTAMENTO</t>
  </si>
  <si>
    <t>UBICACIÓN GEOGRÁFICA DEL VEHÍCULO:
MUNICIPIO</t>
  </si>
  <si>
    <t>UBICACIÓN GEOGRÁFICA DEL VEHÍCULO:
SEDE</t>
  </si>
  <si>
    <t>ESTATUS DEL VEHICULO</t>
  </si>
  <si>
    <t>O</t>
  </si>
  <si>
    <t>793BBZ</t>
  </si>
  <si>
    <t>MAZDA</t>
  </si>
  <si>
    <t>PICK UP</t>
  </si>
  <si>
    <t>MANUEL ALEXANDER ESCOBAR MORALES</t>
  </si>
  <si>
    <t>PILOTO</t>
  </si>
  <si>
    <t>SERVICIOS GENERALES</t>
  </si>
  <si>
    <t>GUATEMALA</t>
  </si>
  <si>
    <t>CIUDAD</t>
  </si>
  <si>
    <t>7 AVENIDA 12-90 ZONA 13. EDIFICIO MONJA BLANCA</t>
  </si>
  <si>
    <t>BUEN ESTADO</t>
  </si>
  <si>
    <t>150BBY</t>
  </si>
  <si>
    <t>MITSUBISHI</t>
  </si>
  <si>
    <t xml:space="preserve">CAMIONETA </t>
  </si>
  <si>
    <t>YESBI STEVE FRANCO GARCÍA</t>
  </si>
  <si>
    <t>M</t>
  </si>
  <si>
    <t>161KFP</t>
  </si>
  <si>
    <t>HONDA</t>
  </si>
  <si>
    <t>MOTO</t>
  </si>
  <si>
    <t>MENSAJERO</t>
  </si>
  <si>
    <t>ADMINISTRACIÓN GENERAL</t>
  </si>
  <si>
    <t>501BBS</t>
  </si>
  <si>
    <t>CAMIONETA</t>
  </si>
  <si>
    <t>ABRAHAM EDUARDO BARRERA ALVAREZ</t>
  </si>
  <si>
    <t>163KFP</t>
  </si>
  <si>
    <t>GABRIEL GONZÁLEZ HERNÁNDEZ</t>
  </si>
  <si>
    <t>162KFP</t>
  </si>
  <si>
    <t>DANIEL ULICES MOLINA</t>
  </si>
  <si>
    <t>P</t>
  </si>
  <si>
    <t>957BGR</t>
  </si>
  <si>
    <t>NOE SALVADOR VELÁSQUEZ RAMÍREZ</t>
  </si>
  <si>
    <t>COORDINADOR</t>
  </si>
  <si>
    <t>COMISIÓN DE BIENES INMUEBLES</t>
  </si>
  <si>
    <t>12 AV 19-01 ZONA 1 EDIF FLOR DEL CAFÉ</t>
  </si>
  <si>
    <t>366BBH</t>
  </si>
  <si>
    <t>TOYOTA</t>
  </si>
  <si>
    <t>ISIDRO SALVADOR FUENTES GODÍNEZ</t>
  </si>
  <si>
    <t>TÉCNICO</t>
  </si>
  <si>
    <t>COMUNICACIÓN SOCIAL E INFORMACIÓN PÚBLICA</t>
  </si>
  <si>
    <t>568BMG</t>
  </si>
  <si>
    <t>MARLON ANTONIO SALVADOR ALVARADO</t>
  </si>
  <si>
    <t>DELEGADO</t>
  </si>
  <si>
    <t>SINDICATO DE TRABAJADORES DEL MINISTERIO DE AGRICULTURA, GANADERÍA Y ALIMENTACIÓN</t>
  </si>
  <si>
    <t>577DFP</t>
  </si>
  <si>
    <t>SUZUKI</t>
  </si>
  <si>
    <t>JEEP</t>
  </si>
  <si>
    <t>SAUL BOHANERGE PALMA MONTENEGRO</t>
  </si>
  <si>
    <t>SECRETARIO GENERAL ADJUNTO</t>
  </si>
  <si>
    <t>243CWN</t>
  </si>
  <si>
    <t>MARIO RENE PACAY CU</t>
  </si>
  <si>
    <t>SECRETARIO DE ACTAS</t>
  </si>
  <si>
    <t>884DGC</t>
  </si>
  <si>
    <t>615DFH</t>
  </si>
  <si>
    <t>DAIHATSU</t>
  </si>
  <si>
    <t>12 AV 19-01 ZONA 1 EDIFICIO FLOR DEL CAFÉ</t>
  </si>
  <si>
    <t>509CVT</t>
  </si>
  <si>
    <t>SAFRONISCO ESTUARDO RODAS ARREAGA</t>
  </si>
  <si>
    <t>PLANEAMIENTO</t>
  </si>
  <si>
    <t xml:space="preserve"> 3A AV 8-32 ZONA 9</t>
  </si>
  <si>
    <t>762BBT</t>
  </si>
  <si>
    <t>RAÚL  GARCÍA RIVERA</t>
  </si>
  <si>
    <t>045BGP</t>
  </si>
  <si>
    <t>AUTOMÓVIL</t>
  </si>
  <si>
    <t>288DHH</t>
  </si>
  <si>
    <t>YAMAHA</t>
  </si>
  <si>
    <t>FAUSTO NERY LUIS GARCÍA</t>
  </si>
  <si>
    <t>231DBB</t>
  </si>
  <si>
    <t>EDSON EDUARDO JOEL HERRERA GONZÁLEZ</t>
  </si>
  <si>
    <t>INVENTARIOS</t>
  </si>
  <si>
    <t>129HYQ</t>
  </si>
  <si>
    <t>JOSÉ OVIDIO NÁJERA DIAZ</t>
  </si>
  <si>
    <t>JEFE</t>
  </si>
  <si>
    <t>7 AVENIDA 13-55 ZONA 13 ANEXO EDIFICIO MONJA BLANCA</t>
  </si>
  <si>
    <t>187DPR</t>
  </si>
  <si>
    <t>EN MANTENIMIENTO</t>
  </si>
  <si>
    <t>805DBW</t>
  </si>
  <si>
    <t>807KJP</t>
  </si>
  <si>
    <t>NISSAN</t>
  </si>
  <si>
    <t>807KKV</t>
  </si>
  <si>
    <t>165BBH</t>
  </si>
  <si>
    <t>237BSL</t>
  </si>
  <si>
    <t>191DPR</t>
  </si>
  <si>
    <t>REPARACION EN EL TALLER 20 CALLE 11-66 ZONA 1</t>
  </si>
  <si>
    <t>MI</t>
  </si>
  <si>
    <t>004BBG</t>
  </si>
  <si>
    <t>BUS</t>
  </si>
  <si>
    <t>260BBH</t>
  </si>
  <si>
    <t>412CCY</t>
  </si>
  <si>
    <t>KIA</t>
  </si>
  <si>
    <t>080CWG</t>
  </si>
  <si>
    <t>400BBJ</t>
  </si>
  <si>
    <t>MICROBÚS</t>
  </si>
  <si>
    <t>189CWN</t>
  </si>
  <si>
    <t>586BBT</t>
  </si>
  <si>
    <t>537BBV</t>
  </si>
  <si>
    <t>HINO</t>
  </si>
  <si>
    <t>CAMIÓN</t>
  </si>
  <si>
    <t>535BBV</t>
  </si>
  <si>
    <t>794BBZ</t>
  </si>
  <si>
    <t>MAHINDRA</t>
  </si>
  <si>
    <t>344DBM</t>
  </si>
  <si>
    <t>074BSF</t>
  </si>
  <si>
    <t>553BMG</t>
  </si>
  <si>
    <t>564BMG</t>
  </si>
  <si>
    <t>883DGC</t>
  </si>
  <si>
    <t>161DBW</t>
  </si>
  <si>
    <t>374BBH</t>
  </si>
  <si>
    <t>813DPQ</t>
  </si>
  <si>
    <t>690DBT</t>
  </si>
  <si>
    <t>792BBZ</t>
  </si>
  <si>
    <t>795BBZ</t>
  </si>
  <si>
    <t>071BSF</t>
  </si>
  <si>
    <t>372BBH</t>
  </si>
  <si>
    <t>412CGZ</t>
  </si>
  <si>
    <t>414DXP</t>
  </si>
  <si>
    <t>802BBF</t>
  </si>
  <si>
    <t>500BBS</t>
  </si>
  <si>
    <t>556BMG</t>
  </si>
  <si>
    <t>364BBH</t>
  </si>
  <si>
    <t>496CKC</t>
  </si>
  <si>
    <t>652BBF</t>
  </si>
  <si>
    <t>340DBM</t>
  </si>
  <si>
    <t>558BMG</t>
  </si>
  <si>
    <t>839BBS</t>
  </si>
  <si>
    <t>587BBT</t>
  </si>
  <si>
    <t>733CDH</t>
  </si>
  <si>
    <t>HYUNDAI</t>
  </si>
  <si>
    <t>PANEL</t>
  </si>
  <si>
    <t>073CWG</t>
  </si>
  <si>
    <t>188DPR</t>
  </si>
  <si>
    <t>97BBJ</t>
  </si>
  <si>
    <t xml:space="preserve">932BBJ </t>
  </si>
  <si>
    <t>710BZP</t>
  </si>
  <si>
    <t>874BBH</t>
  </si>
  <si>
    <t>616DFH</t>
  </si>
  <si>
    <t>576BMG</t>
  </si>
  <si>
    <t>684BDB</t>
  </si>
  <si>
    <t>711BZP</t>
  </si>
  <si>
    <t>567BBT</t>
  </si>
  <si>
    <t>707BDB</t>
  </si>
  <si>
    <t>126HYQ</t>
  </si>
  <si>
    <t>535CBH</t>
  </si>
  <si>
    <t>S/N</t>
  </si>
  <si>
    <t xml:space="preserve">ZX </t>
  </si>
  <si>
    <t>NUEVO</t>
  </si>
  <si>
    <t>229FDR</t>
  </si>
  <si>
    <t>540BMG</t>
  </si>
  <si>
    <t>HUGO LEONEL MEJÍA RUSTRÍAN</t>
  </si>
  <si>
    <t>ADMINISTRADOR</t>
  </si>
  <si>
    <t>ADMINISTRACIÓN EDIFICIO FLOR DEL CAFÉ</t>
  </si>
  <si>
    <t>290HYS</t>
  </si>
  <si>
    <t>AXEL ALEJANDRO ARÉVALO GARCÍA</t>
  </si>
  <si>
    <t>ADMINISTRACIÓN ANEXO EDIFICIO ZONA 9</t>
  </si>
  <si>
    <t>5 AVENIDA 13-43 ZONA 9</t>
  </si>
  <si>
    <t>96BBR</t>
  </si>
  <si>
    <t>JOSÉ RODRIGO MORALES POZUELOS</t>
  </si>
  <si>
    <t>INFORMÁTICA</t>
  </si>
  <si>
    <t>160KFP</t>
  </si>
  <si>
    <t>VÍCTOR MANUEL MONTERROSO MÉNDEZ</t>
  </si>
  <si>
    <t>ADMINISTRACIÓN FINANCIERA</t>
  </si>
  <si>
    <t>705BBH</t>
  </si>
  <si>
    <t>KENYA MELISA DIAZ ESPINA</t>
  </si>
  <si>
    <t>COORDINADORA</t>
  </si>
  <si>
    <t>UNIDAD DE BIENESTAR ANIMAL</t>
  </si>
  <si>
    <t>7AV 13-21 ZONA 9</t>
  </si>
  <si>
    <t>244CWN</t>
  </si>
  <si>
    <t xml:space="preserve">LUIS FERNANDO GUERRA QUEVEDO </t>
  </si>
  <si>
    <t>083CPH</t>
  </si>
  <si>
    <t>192CWN</t>
  </si>
  <si>
    <t>241CWN</t>
  </si>
  <si>
    <t>197CWN</t>
  </si>
  <si>
    <t>VILMA ELIZABETH TOBAR MORALES</t>
  </si>
  <si>
    <t>194CYK</t>
  </si>
  <si>
    <t>031BSK</t>
  </si>
  <si>
    <t>MARIO RENE ROBLES CERNA</t>
  </si>
  <si>
    <t>ACCIONES DE PERSONAL</t>
  </si>
  <si>
    <t>415BHF</t>
  </si>
  <si>
    <t>JORGE MARIO CASTILLO BARRIOS</t>
  </si>
  <si>
    <t>SECRETARIO ADJUNTO</t>
  </si>
  <si>
    <t>UNSITRAMAGA</t>
  </si>
  <si>
    <t>ROBADO,  PROCESO ANTE LA ASEGURADORA</t>
  </si>
  <si>
    <t>902JQZ</t>
  </si>
  <si>
    <t>ENRIQUE FELIPE PÉREZ</t>
  </si>
  <si>
    <t>DIRECCIÓN DE COOPERACIÓN, PROYECTOS Y FIDEICOMISOS -DCPF-</t>
  </si>
  <si>
    <t>243BBH</t>
  </si>
  <si>
    <t>CESAR DAVID GARCÍA SIC</t>
  </si>
  <si>
    <t>SERVICIOS PROFESIONALES</t>
  </si>
  <si>
    <t>DIRECCIÓN DE INFORMACIÓN GEOGRÁFICA, ESTRATÉGICA Y GESTIÓN DE RIESGO -DIGEGR-</t>
  </si>
  <si>
    <t>7AV 12-90 ZONA 13. ANEXO EDIFICIO MONJA BLANCA</t>
  </si>
  <si>
    <t>323CSL</t>
  </si>
  <si>
    <t>MARCO ANTONIO GONZÁLEZ ESLEKER</t>
  </si>
  <si>
    <t>SERVICIOS TÉCNICOS</t>
  </si>
  <si>
    <t>777DHQ</t>
  </si>
  <si>
    <t>ALLAN WILFREDO CARAVANTES ALVARADO</t>
  </si>
  <si>
    <t>782DHQ</t>
  </si>
  <si>
    <t>WILLIAM WALDEMAR SANTOS MATZ</t>
  </si>
  <si>
    <t>778DHQ</t>
  </si>
  <si>
    <t>MARCO AURELIO JUÁREZ GONZÁLEZ</t>
  </si>
  <si>
    <t>70BBZ</t>
  </si>
  <si>
    <t>CAMIONETA ESCOLA</t>
  </si>
  <si>
    <t>SERGIO RAFAEL LÓPEZ SALAZAR</t>
  </si>
  <si>
    <t>DIRECTOR</t>
  </si>
  <si>
    <t>882DGC</t>
  </si>
  <si>
    <t>MARVIN NORBERTO GUZMÁN DIAZ</t>
  </si>
  <si>
    <t>838BBS</t>
  </si>
  <si>
    <t>CESAR ARTURO CRUZ MUS</t>
  </si>
  <si>
    <t>464DBY</t>
  </si>
  <si>
    <t>ROVOHAM MARDOQUEO MONZÓN MIRANDA</t>
  </si>
  <si>
    <t>JEFE DEPARTAMENTO DE LABORATORIO</t>
  </si>
  <si>
    <t>920BBH</t>
  </si>
  <si>
    <t>CARLOS GIOVANNI TEMU XIQUIN</t>
  </si>
  <si>
    <t>651BBF</t>
  </si>
  <si>
    <t>MARCO TULIO GRAMAJO REYES</t>
  </si>
  <si>
    <t>UNIDAD ADMINISTRATIVA EDIFICIO LA CEIBA</t>
  </si>
  <si>
    <t>VILLA NUEVA</t>
  </si>
  <si>
    <t>EDIFICIO LA CEIBA KM 22 CA9</t>
  </si>
  <si>
    <t xml:space="preserve">850BBR </t>
  </si>
  <si>
    <t>EN PROCESO DE BAJA</t>
  </si>
  <si>
    <t>089BBZ</t>
  </si>
  <si>
    <t>605CSK</t>
  </si>
  <si>
    <t>FIAT</t>
  </si>
  <si>
    <t>289BBK</t>
  </si>
  <si>
    <t>FORD</t>
  </si>
  <si>
    <t>711BBQ</t>
  </si>
  <si>
    <t>ISUZU</t>
  </si>
  <si>
    <t>CAMIONETA SPORT</t>
  </si>
  <si>
    <t>422BBD</t>
  </si>
  <si>
    <t>GMC</t>
  </si>
  <si>
    <t>799BBF</t>
  </si>
  <si>
    <t>073BSF</t>
  </si>
  <si>
    <t>801BBF</t>
  </si>
  <si>
    <t>VOLKSWAGEN</t>
  </si>
  <si>
    <t>CAMIONETILLA</t>
  </si>
  <si>
    <t>460BHQ</t>
  </si>
  <si>
    <t>OSCAR NOE CAP ORTIZ</t>
  </si>
  <si>
    <t>ENCARGADO</t>
  </si>
  <si>
    <t>BODEGA DE INVENTARIOS</t>
  </si>
  <si>
    <t>614BNT</t>
  </si>
  <si>
    <t>122BKW</t>
  </si>
  <si>
    <t>ASIA HERO</t>
  </si>
  <si>
    <t>851BGJ</t>
  </si>
  <si>
    <t>861BZM</t>
  </si>
  <si>
    <t>471CPR</t>
  </si>
  <si>
    <t>PREDIO EDIFICIO INAB</t>
  </si>
  <si>
    <t>7 AVENIDA 6-80 ZONA 13 INTERIOR INAB</t>
  </si>
  <si>
    <t xml:space="preserve">072BVR </t>
  </si>
  <si>
    <t>195BBR</t>
  </si>
  <si>
    <t xml:space="preserve">187CWG </t>
  </si>
  <si>
    <t>507CTC</t>
  </si>
  <si>
    <t>121BXJ</t>
  </si>
  <si>
    <t>125BXJ</t>
  </si>
  <si>
    <t>867BBD</t>
  </si>
  <si>
    <t xml:space="preserve">FORD </t>
  </si>
  <si>
    <t>663BBJ</t>
  </si>
  <si>
    <t>860BZM</t>
  </si>
  <si>
    <t>686BBQ</t>
  </si>
  <si>
    <t>881CYY</t>
  </si>
  <si>
    <t>067BSF</t>
  </si>
  <si>
    <t>069BSF</t>
  </si>
  <si>
    <t xml:space="preserve">JEEP </t>
  </si>
  <si>
    <t>563BMG</t>
  </si>
  <si>
    <t>448DBF</t>
  </si>
  <si>
    <t>PEUGEOT</t>
  </si>
  <si>
    <t>893CQX</t>
  </si>
  <si>
    <t>570BJQ</t>
  </si>
  <si>
    <t>499BBF</t>
  </si>
  <si>
    <t>075BSF</t>
  </si>
  <si>
    <t>051BBN</t>
  </si>
  <si>
    <t>854BML</t>
  </si>
  <si>
    <t>563CDC</t>
  </si>
  <si>
    <t>462BHQ</t>
  </si>
  <si>
    <t>140CDD</t>
  </si>
  <si>
    <t>123BXJ</t>
  </si>
  <si>
    <t>044BBR</t>
  </si>
  <si>
    <t>438CGR</t>
  </si>
  <si>
    <t>251BBH</t>
  </si>
  <si>
    <t>EDWIN OMAR GODÍNEZ HERNÁNDEZ</t>
  </si>
  <si>
    <t>OPERADOR DE EQUIPO</t>
  </si>
  <si>
    <t>052BBN</t>
  </si>
  <si>
    <t>438BHK</t>
  </si>
  <si>
    <t>LUIS ANTONIO COTUFA VELIZ</t>
  </si>
  <si>
    <t>831BPX</t>
  </si>
  <si>
    <t>GERMAN GABRIEL COTUFA VELIZ</t>
  </si>
  <si>
    <t>MINISTERIO DE AGRICULTURA GANADERIA Y ALIMENTACION -MAGA- UNIDAD EJECUTORA 201</t>
  </si>
  <si>
    <t>DESCRIPCIÓN DE VEHÍCULO</t>
  </si>
  <si>
    <t>NO.</t>
  </si>
  <si>
    <t>PLACAS</t>
  </si>
  <si>
    <t>MARCA</t>
  </si>
  <si>
    <t>TIPO</t>
  </si>
  <si>
    <t>LÍNEA</t>
  </si>
  <si>
    <t>MODELO</t>
  </si>
  <si>
    <t>COLOR</t>
  </si>
  <si>
    <t xml:space="preserve"> O-793BBZ</t>
  </si>
  <si>
    <t>BT-50 4X4 DOBLE CABINA</t>
  </si>
  <si>
    <t>BLANCO</t>
  </si>
  <si>
    <t>O-150BBY</t>
  </si>
  <si>
    <t>MONTERO SPORT</t>
  </si>
  <si>
    <t>AZUL OSCURO</t>
  </si>
  <si>
    <t>M-161KFP</t>
  </si>
  <si>
    <t>CGL125</t>
  </si>
  <si>
    <t>NEGRO CON LETRAS MULTICOLOR</t>
  </si>
  <si>
    <t>O-501BBS</t>
  </si>
  <si>
    <t>NATIVA GLS 4WD</t>
  </si>
  <si>
    <t>PLATEADO</t>
  </si>
  <si>
    <t>M-163KFP</t>
  </si>
  <si>
    <t>M-162KFP</t>
  </si>
  <si>
    <t>CGL126</t>
  </si>
  <si>
    <t>P-957BGR</t>
  </si>
  <si>
    <t>MONTERO IO</t>
  </si>
  <si>
    <t>BLANCO -PLATEADO</t>
  </si>
  <si>
    <t>O-366BBH</t>
  </si>
  <si>
    <t xml:space="preserve">HI LUX </t>
  </si>
  <si>
    <t>SUPER BLANCO II</t>
  </si>
  <si>
    <t>P-568BMG</t>
  </si>
  <si>
    <t>HI LUX DOBLE CABINA</t>
  </si>
  <si>
    <t>BLANCO CON FRANJAS DORADO Y GRIS</t>
  </si>
  <si>
    <t>P-577DFP</t>
  </si>
  <si>
    <t>JIMNY JX B</t>
  </si>
  <si>
    <t>BLANCO Y NEGRO</t>
  </si>
  <si>
    <t>P-243CWN</t>
  </si>
  <si>
    <t>BEIGE OSCURO METALICO</t>
  </si>
  <si>
    <t>P-884DGC</t>
  </si>
  <si>
    <t>L200 GLX 4WD</t>
  </si>
  <si>
    <t>P-615DFH</t>
  </si>
  <si>
    <t>TERIOS</t>
  </si>
  <si>
    <t>P-509CVT</t>
  </si>
  <si>
    <t>B-2900 DOBLE CABINA</t>
  </si>
  <si>
    <t>AZUL CREPUSCULO</t>
  </si>
  <si>
    <t>O-762BBT</t>
  </si>
  <si>
    <t>BT-50 DBL CAB 4X4 TURBO</t>
  </si>
  <si>
    <t>P-045BGP</t>
  </si>
  <si>
    <t>AUTOMOVIL</t>
  </si>
  <si>
    <t>YARIS</t>
  </si>
  <si>
    <t xml:space="preserve">PLATEADO MICA METÁLICO </t>
  </si>
  <si>
    <t>M-288DHH</t>
  </si>
  <si>
    <t>AG200</t>
  </si>
  <si>
    <t>BEIGE</t>
  </si>
  <si>
    <t>P-231DBB</t>
  </si>
  <si>
    <t>CORINTO OSCURO MICA</t>
  </si>
  <si>
    <t>M-129HYQ</t>
  </si>
  <si>
    <t>YBR125ED</t>
  </si>
  <si>
    <t>NEGRO METALICO CON FRANJAS MULTICOLOR</t>
  </si>
  <si>
    <t>ZX</t>
  </si>
  <si>
    <t>GRANDTIGER</t>
  </si>
  <si>
    <t>P-187DPR</t>
  </si>
  <si>
    <t xml:space="preserve">PLATEADO METÁLICO </t>
  </si>
  <si>
    <t>P-805DBW</t>
  </si>
  <si>
    <t>GRAND VITARA JLX 4*4</t>
  </si>
  <si>
    <t>BLANCO PERLADO</t>
  </si>
  <si>
    <t>P-807KJP</t>
  </si>
  <si>
    <t>ROGUE SV AWD</t>
  </si>
  <si>
    <t xml:space="preserve">PURPURA METÁLICO </t>
  </si>
  <si>
    <t>P-807KKV</t>
  </si>
  <si>
    <t>OUTLANDER SEL 4X4</t>
  </si>
  <si>
    <t>GRIS POL C FIL NEGRO Y GRIS</t>
  </si>
  <si>
    <t>O-165BBH</t>
  </si>
  <si>
    <t>HI LUX UNA CABINA</t>
  </si>
  <si>
    <t xml:space="preserve">AZUL OSCURO MICA METÁLICO </t>
  </si>
  <si>
    <t>M-237BSL</t>
  </si>
  <si>
    <t>EN125-2A</t>
  </si>
  <si>
    <t>AZUL NEGRO Y CALCOMANIA MULTICOLOR</t>
  </si>
  <si>
    <t>MI-004BBG</t>
  </si>
  <si>
    <t>ROSA</t>
  </si>
  <si>
    <t>BLANCO/BEIGE</t>
  </si>
  <si>
    <t>O-260BBH</t>
  </si>
  <si>
    <t>MONTERO GL</t>
  </si>
  <si>
    <t>P-412CCY</t>
  </si>
  <si>
    <t>K2700 L</t>
  </si>
  <si>
    <t>P-080CWG</t>
  </si>
  <si>
    <t>O-400BBJ</t>
  </si>
  <si>
    <t>MICROBUS</t>
  </si>
  <si>
    <t>L300</t>
  </si>
  <si>
    <t xml:space="preserve">ARENA </t>
  </si>
  <si>
    <t>P-189CWN</t>
  </si>
  <si>
    <t>HI LUX</t>
  </si>
  <si>
    <t>O-586BBT</t>
  </si>
  <si>
    <t>O-537BBV</t>
  </si>
  <si>
    <t>CAMION</t>
  </si>
  <si>
    <t>XZU710L-HKFQL3</t>
  </si>
  <si>
    <t>O-535BBV</t>
  </si>
  <si>
    <t xml:space="preserve"> O-794BBZ</t>
  </si>
  <si>
    <t>Pik-Up DC 4x4</t>
  </si>
  <si>
    <t>P-344DBM</t>
  </si>
  <si>
    <t>X-TRAILT30</t>
  </si>
  <si>
    <t>ROJO PERLADO</t>
  </si>
  <si>
    <t>P-074BSF</t>
  </si>
  <si>
    <t>JUMNY JLX 4X4</t>
  </si>
  <si>
    <t>P-553BMG</t>
  </si>
  <si>
    <t>P-564BMG</t>
  </si>
  <si>
    <t>VERDE OSCURO MICA</t>
  </si>
  <si>
    <t>P-883DGC</t>
  </si>
  <si>
    <t>P-161DBW</t>
  </si>
  <si>
    <t>B2500 4X4 DOBLE CABINA</t>
  </si>
  <si>
    <t>O-374BBH</t>
  </si>
  <si>
    <t>P-813DPQ</t>
  </si>
  <si>
    <t>P-690DBT</t>
  </si>
  <si>
    <t xml:space="preserve"> O-792BBZ</t>
  </si>
  <si>
    <t xml:space="preserve"> O-795BBZ</t>
  </si>
  <si>
    <t xml:space="preserve"> P-071BSF</t>
  </si>
  <si>
    <t>GRAND VITARA</t>
  </si>
  <si>
    <t>O-372BBH</t>
  </si>
  <si>
    <t xml:space="preserve">GRIS OSCURO MICA METÁLICO </t>
  </si>
  <si>
    <t>P-412CGZ</t>
  </si>
  <si>
    <t>P-414DXP</t>
  </si>
  <si>
    <t>AZUL TURQUESA GRIS TITANIUM</t>
  </si>
  <si>
    <t>O-802BBF</t>
  </si>
  <si>
    <t>4 RUNNER T.DI 3.0</t>
  </si>
  <si>
    <t>O-500BBS</t>
  </si>
  <si>
    <t>MONTERO  GLX</t>
  </si>
  <si>
    <t>P-556BMG</t>
  </si>
  <si>
    <t>PRADO</t>
  </si>
  <si>
    <t>O-364BBH</t>
  </si>
  <si>
    <t>P-496CKC</t>
  </si>
  <si>
    <t>P-229FDR</t>
  </si>
  <si>
    <t>LAND CRUISER</t>
  </si>
  <si>
    <t>O-652BBF</t>
  </si>
  <si>
    <t>FORTUNER</t>
  </si>
  <si>
    <t>P-340DBM</t>
  </si>
  <si>
    <t>X-TRAIL T30</t>
  </si>
  <si>
    <t>P-558BMG</t>
  </si>
  <si>
    <t>4-RUNNER</t>
  </si>
  <si>
    <t>O-839BBS</t>
  </si>
  <si>
    <t>FRONTIER D22 4X4 C/S</t>
  </si>
  <si>
    <t>O-587BBT</t>
  </si>
  <si>
    <t xml:space="preserve">HILUX </t>
  </si>
  <si>
    <t>P-733CDH</t>
  </si>
  <si>
    <t>H-1</t>
  </si>
  <si>
    <t>P-073CWG</t>
  </si>
  <si>
    <t>D21</t>
  </si>
  <si>
    <t>P-188DPR</t>
  </si>
  <si>
    <t xml:space="preserve">BEIGE OSCURO METÁLICO </t>
  </si>
  <si>
    <t>MI-97BBJ</t>
  </si>
  <si>
    <t>JIMNY JX</t>
  </si>
  <si>
    <t>BEIGE METALICO Y NEGRO</t>
  </si>
  <si>
    <t xml:space="preserve">O-932BBJ </t>
  </si>
  <si>
    <t>DOBEL CAB 4*4</t>
  </si>
  <si>
    <t>BLANCO SOLIDO</t>
  </si>
  <si>
    <t>P-710BZP</t>
  </si>
  <si>
    <t>CORINTO -PLATEADO</t>
  </si>
  <si>
    <t>O-874BBH</t>
  </si>
  <si>
    <t>RAV4</t>
  </si>
  <si>
    <t>P-616DFH</t>
  </si>
  <si>
    <t>ROJO</t>
  </si>
  <si>
    <t>P-576BMG</t>
  </si>
  <si>
    <t>P-684BDB</t>
  </si>
  <si>
    <t xml:space="preserve">YARIS </t>
  </si>
  <si>
    <t xml:space="preserve">VERDE CLARO METÁLICO </t>
  </si>
  <si>
    <t>P-711BZP</t>
  </si>
  <si>
    <t>CORINTO PLATEADO</t>
  </si>
  <si>
    <t>O-567BBT</t>
  </si>
  <si>
    <t>P-707BDB</t>
  </si>
  <si>
    <t>M-126HYQ</t>
  </si>
  <si>
    <t>M-535CBH</t>
  </si>
  <si>
    <t>CGR125 STORM</t>
  </si>
  <si>
    <t>PLATEADO MET NEGRO CON LETRAS MULTICOLOR</t>
  </si>
  <si>
    <t>P-540BMG</t>
  </si>
  <si>
    <t xml:space="preserve">CHAMPAGNE MICA METÁLICO </t>
  </si>
  <si>
    <t>M-290HYS</t>
  </si>
  <si>
    <t>GN125F</t>
  </si>
  <si>
    <t>GRIS NEGRO CROMO</t>
  </si>
  <si>
    <t>MI-96BBR</t>
  </si>
  <si>
    <t>M-160KFP</t>
  </si>
  <si>
    <t>O-705BBH</t>
  </si>
  <si>
    <t>P-244CWN</t>
  </si>
  <si>
    <t>P-083CPH</t>
  </si>
  <si>
    <t>VERDE OSC.MICA</t>
  </si>
  <si>
    <t>P-192CWN</t>
  </si>
  <si>
    <t>P-241CWN</t>
  </si>
  <si>
    <t>P-197CWN</t>
  </si>
  <si>
    <t>P-194CYK</t>
  </si>
  <si>
    <t>ROJO F ROJO NARANJA DORADO NEGRO</t>
  </si>
  <si>
    <t>M-031BSK</t>
  </si>
  <si>
    <t xml:space="preserve"> M-902JQZ</t>
  </si>
  <si>
    <t xml:space="preserve"> O-243BBH</t>
  </si>
  <si>
    <t>4*4 PICK-UP KING CAB 1 TO.</t>
  </si>
  <si>
    <t>VERDE AM.PERLA PLAT.MET.</t>
  </si>
  <si>
    <t>P-323CSL</t>
  </si>
  <si>
    <t>JIMNYJLX</t>
  </si>
  <si>
    <t>AZUL CHIPRE</t>
  </si>
  <si>
    <t>P-777DHQ</t>
  </si>
  <si>
    <t>P-782DHQ</t>
  </si>
  <si>
    <t>P-778DHQ</t>
  </si>
  <si>
    <t xml:space="preserve">MI-70BBZ </t>
  </si>
  <si>
    <t>VERDE OSCURA MICA</t>
  </si>
  <si>
    <t>P-882DGC</t>
  </si>
  <si>
    <t>O-838BBS</t>
  </si>
  <si>
    <t>P-464DBY</t>
  </si>
  <si>
    <t>JIMNY JX4X4</t>
  </si>
  <si>
    <t>NEGRO AZULADO</t>
  </si>
  <si>
    <t>O-920BBH</t>
  </si>
  <si>
    <t>O-651BBF</t>
  </si>
  <si>
    <t>B2500 DBL CAB TURBO</t>
  </si>
  <si>
    <t>PLATINADO</t>
  </si>
  <si>
    <t>P-191DPR</t>
  </si>
  <si>
    <t>P-415BHF</t>
  </si>
  <si>
    <t>FRONTIER D22 4X4 D/C</t>
  </si>
  <si>
    <t xml:space="preserve">O-850BBR </t>
  </si>
  <si>
    <t>SAMURAI 4X4</t>
  </si>
  <si>
    <t>P-089BBZ</t>
  </si>
  <si>
    <t>LAND CRUISER PRADO</t>
  </si>
  <si>
    <t>PLATEADO CLARO M</t>
  </si>
  <si>
    <t>P-605CSK</t>
  </si>
  <si>
    <t>FIORINO</t>
  </si>
  <si>
    <t>BLANCO REAL</t>
  </si>
  <si>
    <t>O-289BBK</t>
  </si>
  <si>
    <t>FIESTA LX</t>
  </si>
  <si>
    <t>AZUL MET.</t>
  </si>
  <si>
    <t>O-711BBQ</t>
  </si>
  <si>
    <t>TROOPER</t>
  </si>
  <si>
    <t>O-422BBD</t>
  </si>
  <si>
    <t>JIMMY T15 4X4 CLOSED COMPACT UT</t>
  </si>
  <si>
    <t>VERDE GRAMA CON GRIS</t>
  </si>
  <si>
    <t>O-799BBF</t>
  </si>
  <si>
    <t xml:space="preserve"> P-073BSF</t>
  </si>
  <si>
    <t>O-801BBF</t>
  </si>
  <si>
    <t>PASSAT VARIANT</t>
  </si>
  <si>
    <t>M-460BHQ</t>
  </si>
  <si>
    <t>XL200</t>
  </si>
  <si>
    <t>BLANCO NEGRO CON LETRAS MULTICOLOR</t>
  </si>
  <si>
    <t>M-614BNT</t>
  </si>
  <si>
    <t>M-122BKW</t>
  </si>
  <si>
    <t>BONUS 125</t>
  </si>
  <si>
    <t>NEGRO/MULTICOLOR</t>
  </si>
  <si>
    <t>M-851BGJ</t>
  </si>
  <si>
    <t>AZUL</t>
  </si>
  <si>
    <t>M-861BZM</t>
  </si>
  <si>
    <t>P-471CPR</t>
  </si>
  <si>
    <t>JIMNY JLX</t>
  </si>
  <si>
    <t>CORINTO</t>
  </si>
  <si>
    <t xml:space="preserve">P-072BVR </t>
  </si>
  <si>
    <t>SENTRA</t>
  </si>
  <si>
    <t>O-195BBR</t>
  </si>
  <si>
    <t>PANDA 4X4</t>
  </si>
  <si>
    <t>BLANCO FJ NEGRO</t>
  </si>
  <si>
    <t xml:space="preserve">P-187CWG </t>
  </si>
  <si>
    <t>P-507CTC</t>
  </si>
  <si>
    <t>SAMURAI 4 X 4</t>
  </si>
  <si>
    <t>P-121BXJ</t>
  </si>
  <si>
    <t>SAMURAI</t>
  </si>
  <si>
    <t>ROJO Y DORADO</t>
  </si>
  <si>
    <t>P-125BXJ</t>
  </si>
  <si>
    <t>L200 DOBLE CAB</t>
  </si>
  <si>
    <t>ROJO CAFE NAR</t>
  </si>
  <si>
    <t>O-867BBD</t>
  </si>
  <si>
    <t>RANGER XL</t>
  </si>
  <si>
    <t xml:space="preserve">BEIGE METÁLICO </t>
  </si>
  <si>
    <t>O-663BBJ</t>
  </si>
  <si>
    <t>M-860BZM</t>
  </si>
  <si>
    <t>O-686BBQ</t>
  </si>
  <si>
    <t>-</t>
  </si>
  <si>
    <t xml:space="preserve">CELESTE METÁLICO </t>
  </si>
  <si>
    <t>P-881CYY</t>
  </si>
  <si>
    <t>L200 GL 4WD</t>
  </si>
  <si>
    <t xml:space="preserve"> P-067BSF</t>
  </si>
  <si>
    <t>AZUL Y PLATEADO</t>
  </si>
  <si>
    <t>P-069BSF</t>
  </si>
  <si>
    <t>JIMNY</t>
  </si>
  <si>
    <t>DORADO PLANETA</t>
  </si>
  <si>
    <t>P-563BMG</t>
  </si>
  <si>
    <t>ROJO MICA METÁLICO</t>
  </si>
  <si>
    <t>P-448DBF</t>
  </si>
  <si>
    <t>PARTNER 170C</t>
  </si>
  <si>
    <t>BLANCO BANQUISE</t>
  </si>
  <si>
    <t>P-893CQX</t>
  </si>
  <si>
    <t>L200-4WD</t>
  </si>
  <si>
    <t>ROJO F/DOR.NAR.PLAT.</t>
  </si>
  <si>
    <t>P-570BJQ</t>
  </si>
  <si>
    <t>NEGRO F/.ROJO-NARANJA-DORADO</t>
  </si>
  <si>
    <t>O-499BBF</t>
  </si>
  <si>
    <t>MIGHTY MAX</t>
  </si>
  <si>
    <t xml:space="preserve"> P-075BSF</t>
  </si>
  <si>
    <t>MI-051BBN</t>
  </si>
  <si>
    <t>JIMNY JX 4X4</t>
  </si>
  <si>
    <t>P-854BML</t>
  </si>
  <si>
    <t>D22</t>
  </si>
  <si>
    <t>PLATA</t>
  </si>
  <si>
    <t>P-563CDC</t>
  </si>
  <si>
    <t>ADMIRAL P.U.DOB.CAB.</t>
  </si>
  <si>
    <t>BLANCO LDOR LPLATEA</t>
  </si>
  <si>
    <t>M-462BHQ</t>
  </si>
  <si>
    <t>ROJO NEGRO CON LETRAS MULTICOLOR</t>
  </si>
  <si>
    <t>P-140CDD</t>
  </si>
  <si>
    <t>P-123BXJ</t>
  </si>
  <si>
    <t>BLANCO Y DORADO</t>
  </si>
  <si>
    <t>MI-044BBR</t>
  </si>
  <si>
    <t>PLATEADO Y NEGRO</t>
  </si>
  <si>
    <t>P-438CGR</t>
  </si>
  <si>
    <t xml:space="preserve">COROLLA  </t>
  </si>
  <si>
    <t>GRIS AZULAD OSC MET</t>
  </si>
  <si>
    <t>O-251BBH</t>
  </si>
  <si>
    <t>MI-052BBN</t>
  </si>
  <si>
    <t>M-438BHK</t>
  </si>
  <si>
    <t>ROJO, NEGRO CON LETRAS MULTICOLOR</t>
  </si>
  <si>
    <t>M-831BPX</t>
  </si>
  <si>
    <t>CG6125</t>
  </si>
  <si>
    <t>ROJO OCRE NEGRO CON LETRAS MULTICOLOR</t>
  </si>
  <si>
    <t>VALOR</t>
  </si>
  <si>
    <t>SICOIN</t>
  </si>
  <si>
    <t>CHASIS</t>
  </si>
  <si>
    <t>MOTOR</t>
  </si>
  <si>
    <t>JS3JB33V8X4101475</t>
  </si>
  <si>
    <t>G13BB632253</t>
  </si>
  <si>
    <t>VEHICULO REGISTRADO A NOMBRE DEL INSTITUTO INTERAMERICANO DE COOPERACIÓN PARA LA AGRÍCULTURA -IICA-</t>
  </si>
  <si>
    <t>0005C182</t>
  </si>
  <si>
    <t>9BD146000-S8404809</t>
  </si>
  <si>
    <t>140B8011-4195957</t>
  </si>
  <si>
    <t>VEHICULO REGISTRADO A NOMBRE DEL PROGRAMA DE LAS NACIONES UNIDAS PARA EL DESARROLLO -PNUD-</t>
  </si>
  <si>
    <t>KZJ95-0162267</t>
  </si>
  <si>
    <t>1KZ-0786152</t>
  </si>
  <si>
    <t>VEHICULO REGISTRADO A NOMBRE DEL CENTRO AGRONÓMO TROPICAL DE INVESTIGACIÓN Y ENSEÑANZA -CATIE-</t>
  </si>
  <si>
    <t>00067D5C</t>
  </si>
  <si>
    <t>SJ70-403250</t>
  </si>
  <si>
    <t>G13BA256799</t>
  </si>
  <si>
    <t>VEHICULO REGISTRADO A NOMBRE DE LA UNIDAD EJECUTORA PROYECTO ZACAPA-CHQUIMULA -PROZACHI-</t>
  </si>
  <si>
    <t>000E6CBD</t>
  </si>
  <si>
    <t>JTFKR626700102269</t>
  </si>
  <si>
    <t>3L-5325660</t>
  </si>
  <si>
    <t>002797A9</t>
  </si>
  <si>
    <t xml:space="preserve"> JS3JB33VX14100030</t>
  </si>
  <si>
    <t>G13BB687432</t>
  </si>
  <si>
    <t>00279349</t>
  </si>
  <si>
    <t>JS3TL52V214100204</t>
  </si>
  <si>
    <t xml:space="preserve"> J20A-155239</t>
  </si>
  <si>
    <t>MMBJNK7706F008627</t>
  </si>
  <si>
    <t>4M40MA5735</t>
  </si>
  <si>
    <t>DJFK110KP00308</t>
  </si>
  <si>
    <t>4G32GE5456</t>
  </si>
  <si>
    <t>001FA30B</t>
  </si>
  <si>
    <t>VSESJS00VNA214490</t>
  </si>
  <si>
    <t>G13BAS642493</t>
  </si>
  <si>
    <t>001ACCB9</t>
  </si>
  <si>
    <t>JS3JB43V814100811</t>
  </si>
  <si>
    <t>M13A-1048364</t>
  </si>
  <si>
    <t>001B4E9D</t>
  </si>
  <si>
    <t>9C2MD28936R201202</t>
  </si>
  <si>
    <t>MD28E96201202</t>
  </si>
  <si>
    <t>001ACFC5</t>
  </si>
  <si>
    <t>9C2MD28922R002958</t>
  </si>
  <si>
    <t>MD28E92002958</t>
  </si>
  <si>
    <t>001A5D7A</t>
  </si>
  <si>
    <t>08448556</t>
  </si>
  <si>
    <t>000EF983</t>
  </si>
  <si>
    <t>CELESTE METALICO</t>
  </si>
  <si>
    <t>CD21-520025</t>
  </si>
  <si>
    <t>Z16-723587X</t>
  </si>
  <si>
    <t>001967E1</t>
  </si>
  <si>
    <t>LBPKE130580001026</t>
  </si>
  <si>
    <t>E3D8E-003149</t>
  </si>
  <si>
    <t>00035A9D</t>
  </si>
  <si>
    <t>BG-1032-124343</t>
  </si>
  <si>
    <t>B3-720452</t>
  </si>
  <si>
    <t>000CEFFD</t>
  </si>
  <si>
    <t>BEIGE METALICO</t>
  </si>
  <si>
    <t>8AFER13F15J433807</t>
  </si>
  <si>
    <t>C36183571</t>
  </si>
  <si>
    <t>00067BF7</t>
  </si>
  <si>
    <t>ZFA141A0004758724</t>
  </si>
  <si>
    <t>156A3.0003840397</t>
  </si>
  <si>
    <t>000E9BB7</t>
  </si>
  <si>
    <t>BEAB13-009613</t>
  </si>
  <si>
    <t>GA16-483585B</t>
  </si>
  <si>
    <t>001967F0</t>
  </si>
  <si>
    <t>LBPKE130580001107</t>
  </si>
  <si>
    <t>E3D8E-003239</t>
  </si>
  <si>
    <t>00196D4B</t>
  </si>
  <si>
    <t>3GX-085871</t>
  </si>
  <si>
    <t>3GX-085635</t>
  </si>
  <si>
    <t>000E521E</t>
  </si>
  <si>
    <t>LWAPCJL305A073005</t>
  </si>
  <si>
    <t>AH125*05003062*</t>
  </si>
  <si>
    <t>0005DE58</t>
  </si>
  <si>
    <t>JTERB71J300002046</t>
  </si>
  <si>
    <t>1HZ-0316661</t>
  </si>
  <si>
    <t>00034079</t>
  </si>
  <si>
    <t>1GKDET13W1V2532775</t>
  </si>
  <si>
    <t>W12T12THN</t>
  </si>
  <si>
    <t>000EF984</t>
  </si>
  <si>
    <t>JACUBS55CJ7101277</t>
  </si>
  <si>
    <t>001FB9B3</t>
  </si>
  <si>
    <t>9BFZZZFHAWB221189</t>
  </si>
  <si>
    <t>J4FW221189</t>
  </si>
  <si>
    <t>00067F3D</t>
  </si>
  <si>
    <t>JS3JC31V6R4100280</t>
  </si>
  <si>
    <t>G13BA613600</t>
  </si>
  <si>
    <t>VEHÍCULOS EN PROCESO DE BAJA DEL MINISTERIO DE AGRICULTURA, GANADERÍA Y ALIMENTACIÓN -MAGA- ANTE LA CONTRALORÍA GENERAL DE CUENTAS -C.G.C-.</t>
  </si>
  <si>
    <t>VEHICULOS REGISTRADOS A NOMBRE DEL MINISTERIO DE AGRICULTURA, GANADERÍA Y ALIMENTACIÓN -MAGA-</t>
  </si>
  <si>
    <t>VEHICULOS REGISTRADO A NOMBRE DEL CENTRO DE COOPERACIÓN INTERNACIONAL PARA LA PREINVERSIÓN AGRÍCOLA -CIPREDA-</t>
  </si>
  <si>
    <t>LUIS ALEXANDER CHINCHILLA ARRIAZA</t>
  </si>
  <si>
    <t>LUIS ANTONIO COTUFA VÉLIZ</t>
  </si>
  <si>
    <t>274BCD</t>
  </si>
  <si>
    <t>441KXH</t>
  </si>
  <si>
    <t>CRISTIAN OMAR CANO DUARTE</t>
  </si>
  <si>
    <t>O-274BCD</t>
  </si>
  <si>
    <t>M-441KXH</t>
  </si>
  <si>
    <t>GUATEMALA AGOSTO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</si>
</sst>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4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3" fillId="0" borderId="1" xfId="0" applyFont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3" fillId="0" borderId="2" xfId="0" applyFont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/>
    <xf numFmtId="0" fontId="7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0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4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/>
    </xf>
    <xf numFmtId="0" fontId="5" fillId="0" borderId="1" xfId="0" applyFont="1" applyBorder="1"/>
    <xf numFmtId="44" fontId="5" fillId="0" borderId="1" xfId="0" applyNumberFormat="1" applyFont="1" applyBorder="1" applyAlignment="1">
      <alignment horizontal="center" vertical="center"/>
    </xf>
    <xf numFmtId="0" fontId="6" fillId="0" borderId="2" xfId="0" applyFont="1" applyBorder="1"/>
    <xf numFmtId="44" fontId="6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 shrinkToFit="1"/>
    </xf>
    <xf numFmtId="44" fontId="8" fillId="0" borderId="4" xfId="0" applyNumberFormat="1" applyFont="1" applyBorder="1" applyAlignment="1">
      <alignment horizontal="center" vertical="center" wrapText="1"/>
    </xf>
    <xf numFmtId="164" fontId="8" fillId="0" borderId="4" xfId="0" applyNumberFormat="1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4" fontId="8" fillId="0" borderId="4" xfId="2" applyNumberFormat="1" applyFont="1" applyBorder="1" applyAlignment="1">
      <alignment horizontal="center" vertical="center" wrapText="1"/>
    </xf>
    <xf numFmtId="164" fontId="8" fillId="0" borderId="4" xfId="2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shrinkToFit="1"/>
    </xf>
    <xf numFmtId="44" fontId="0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44" fontId="8" fillId="0" borderId="0" xfId="0" applyNumberFormat="1" applyFont="1" applyAlignment="1">
      <alignment horizontal="center" vertical="center" wrapText="1"/>
    </xf>
    <xf numFmtId="0" fontId="9" fillId="0" borderId="0" xfId="0" applyFont="1"/>
    <xf numFmtId="44" fontId="9" fillId="0" borderId="0" xfId="0" applyNumberFormat="1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44" fontId="12" fillId="3" borderId="4" xfId="0" applyNumberFormat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12" fillId="3" borderId="2" xfId="1" applyFont="1" applyFill="1" applyBorder="1" applyAlignment="1">
      <alignment horizontal="center"/>
    </xf>
    <xf numFmtId="0" fontId="12" fillId="3" borderId="8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12" fillId="3" borderId="4" xfId="0" applyFont="1" applyFill="1" applyBorder="1" applyAlignment="1">
      <alignment horizontal="left" vertical="center" wrapText="1"/>
    </xf>
  </cellXfs>
  <cellStyles count="5">
    <cellStyle name="Normal" xfId="0" builtinId="0"/>
    <cellStyle name="Normal 2" xfId="4" xr:uid="{90BADFB0-6E2F-4A28-84A5-35099A60795E}"/>
    <cellStyle name="Normal 3" xfId="1" xr:uid="{42874B2C-2335-4E3E-A32E-F40F36029E58}"/>
    <cellStyle name="Normal 4" xfId="3" xr:uid="{26F4D542-8974-4138-BC01-D81D230C769D}"/>
    <cellStyle name="Normal 6" xfId="2" xr:uid="{6C62F050-3C8A-4234-938F-D2A5171FC342}"/>
  </cellStyles>
  <dxfs count="14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3B25-7578-42DB-B61D-B004446AF493}" name="Tabla13" displayName="Tabla13" ref="A3:L153" totalsRowShown="0" headerRowDxfId="13" dataDxfId="12">
  <autoFilter ref="A3:L153" xr:uid="{1DE38F1C-9228-4812-8F30-50443DD6237E}"/>
  <tableColumns count="12">
    <tableColumn id="1" xr3:uid="{47A5DFDA-4C42-43C1-B018-4DC37AAE94EC}" name="No. " dataDxfId="11"/>
    <tableColumn id="2" xr3:uid="{F23F75E6-9800-4C61-8917-29CA3CECC346}" name="TIPO DE PLACA" dataDxfId="10"/>
    <tableColumn id="3" xr3:uid="{2ED01287-390F-405B-89C5-5EBA0E7A33B1}" name="No. PLACA" dataDxfId="9"/>
    <tableColumn id="4" xr3:uid="{C5D7FE01-1FD3-4930-94BB-D3347421CBE9}" name="MARCA DE VEHÍCULO " dataDxfId="8"/>
    <tableColumn id="5" xr3:uid="{6256E0A6-A5B6-4E3D-8B1C-B3553A791771}" name="TIPO DE VEHÍCULO" dataDxfId="7"/>
    <tableColumn id="6" xr3:uid="{D47C4E45-AAAE-4F42-8C1B-92DE8A8EC2D2}" name="ASIGNADO A:" dataDxfId="6"/>
    <tableColumn id="7" xr3:uid="{469FCAED-C1D7-466C-B5E6-D1D80E9B2914}" name="CARGO O PUESTO FUNCIONAL" dataDxfId="5"/>
    <tableColumn id="8" xr3:uid="{65047A2B-A1E5-4D5D-8B39-5385780C4257}" name="DEPENDENCIA" dataDxfId="4"/>
    <tableColumn id="9" xr3:uid="{5B09DC3D-D91A-46C5-97FA-E0C9661282A4}" name="UBICACIÓN GEOGRÁFICA DEL VEHÍCULO:_x000a_DEPARTAMENTO" dataDxfId="3"/>
    <tableColumn id="10" xr3:uid="{083A41F3-57CC-46C8-A6B8-3F73E6F9A223}" name="UBICACIÓN GEOGRÁFICA DEL VEHÍCULO:_x000a_MUNICIPIO" dataDxfId="2"/>
    <tableColumn id="12" xr3:uid="{5E2C4CB3-49F9-403D-A0A2-114F6A512C58}" name="UBICACIÓN GEOGRÁFICA DEL VEHÍCULO:_x000a_SEDE" dataDxfId="1"/>
    <tableColumn id="11" xr3:uid="{59593ED9-E792-447B-92D2-9651F37A1DC6}" name="ESTATUS DEL VEHICUL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0BF30-7B26-4F10-AA43-AEDBAF65D832}">
  <sheetPr>
    <tabColor theme="4" tint="-0.249977111117893"/>
  </sheetPr>
  <dimension ref="A1:L153"/>
  <sheetViews>
    <sheetView tabSelected="1" topLeftCell="A103" zoomScale="90" zoomScaleNormal="90" workbookViewId="0">
      <selection activeCell="A108" sqref="A108"/>
    </sheetView>
  </sheetViews>
  <sheetFormatPr baseColWidth="10" defaultRowHeight="15" x14ac:dyDescent="0.25"/>
  <cols>
    <col min="1" max="1" width="11.42578125" style="5"/>
    <col min="2" max="2" width="16.140625" style="2" customWidth="1"/>
    <col min="3" max="3" width="15.5703125" style="3" customWidth="1"/>
    <col min="4" max="7" width="24.5703125" style="3" customWidth="1"/>
    <col min="8" max="8" width="31.85546875" style="3" customWidth="1"/>
    <col min="9" max="12" width="24.5703125" style="3" customWidth="1"/>
  </cols>
  <sheetData>
    <row r="1" spans="1:12" ht="19.5" x14ac:dyDescent="0.3">
      <c r="A1" s="1" t="s">
        <v>0</v>
      </c>
    </row>
    <row r="2" spans="1:12" ht="19.5" x14ac:dyDescent="0.3">
      <c r="A2" s="4" t="s">
        <v>1</v>
      </c>
    </row>
    <row r="3" spans="1:12" s="5" customFormat="1" ht="45" x14ac:dyDescent="0.25">
      <c r="A3" s="5" t="s">
        <v>2</v>
      </c>
      <c r="B3" s="2" t="s">
        <v>3</v>
      </c>
      <c r="C3" s="2" t="s">
        <v>4</v>
      </c>
      <c r="D3" s="2" t="s">
        <v>5</v>
      </c>
      <c r="E3" s="5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12</v>
      </c>
      <c r="L3" s="2" t="s">
        <v>13</v>
      </c>
    </row>
    <row r="4" spans="1:12" s="6" customFormat="1" ht="30" x14ac:dyDescent="0.25">
      <c r="A4" s="5">
        <v>1</v>
      </c>
      <c r="B4" s="2" t="s">
        <v>14</v>
      </c>
      <c r="C4" s="2" t="s">
        <v>15</v>
      </c>
      <c r="D4" s="2" t="s">
        <v>16</v>
      </c>
      <c r="E4" s="2" t="s">
        <v>17</v>
      </c>
      <c r="F4" s="2" t="s">
        <v>18</v>
      </c>
      <c r="G4" s="2" t="s">
        <v>19</v>
      </c>
      <c r="H4" s="2" t="s">
        <v>20</v>
      </c>
      <c r="I4" s="2" t="s">
        <v>21</v>
      </c>
      <c r="J4" s="2" t="s">
        <v>22</v>
      </c>
      <c r="K4" s="2" t="s">
        <v>23</v>
      </c>
      <c r="L4" s="2" t="s">
        <v>24</v>
      </c>
    </row>
    <row r="5" spans="1:12" s="6" customFormat="1" ht="30" x14ac:dyDescent="0.25">
      <c r="A5" s="5">
        <f>SUM(A4+1)</f>
        <v>2</v>
      </c>
      <c r="B5" s="2" t="s">
        <v>14</v>
      </c>
      <c r="C5" s="2" t="s">
        <v>25</v>
      </c>
      <c r="D5" s="2" t="s">
        <v>26</v>
      </c>
      <c r="E5" s="2" t="s">
        <v>27</v>
      </c>
      <c r="F5" s="2" t="s">
        <v>28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</row>
    <row r="6" spans="1:12" s="6" customFormat="1" ht="30" x14ac:dyDescent="0.25">
      <c r="A6" s="5">
        <f t="shared" ref="A6:A69" si="0">SUM(A5+1)</f>
        <v>3</v>
      </c>
      <c r="B6" s="2" t="s">
        <v>29</v>
      </c>
      <c r="C6" s="2" t="s">
        <v>30</v>
      </c>
      <c r="D6" s="2" t="s">
        <v>31</v>
      </c>
      <c r="E6" s="2" t="s">
        <v>32</v>
      </c>
      <c r="F6" s="2" t="s">
        <v>701</v>
      </c>
      <c r="G6" s="2" t="s">
        <v>33</v>
      </c>
      <c r="H6" s="2" t="s">
        <v>34</v>
      </c>
      <c r="I6" s="2" t="s">
        <v>21</v>
      </c>
      <c r="J6" s="2" t="s">
        <v>22</v>
      </c>
      <c r="K6" s="2" t="s">
        <v>23</v>
      </c>
      <c r="L6" s="2" t="s">
        <v>24</v>
      </c>
    </row>
    <row r="7" spans="1:12" ht="30" x14ac:dyDescent="0.25">
      <c r="A7" s="5">
        <f t="shared" si="0"/>
        <v>4</v>
      </c>
      <c r="B7" s="2" t="s">
        <v>14</v>
      </c>
      <c r="C7" s="2" t="s">
        <v>35</v>
      </c>
      <c r="D7" s="2" t="s">
        <v>26</v>
      </c>
      <c r="E7" s="2" t="s">
        <v>36</v>
      </c>
      <c r="F7" s="2" t="s">
        <v>37</v>
      </c>
      <c r="G7" s="2" t="s">
        <v>19</v>
      </c>
      <c r="H7" s="2" t="s">
        <v>34</v>
      </c>
      <c r="I7" s="2" t="s">
        <v>21</v>
      </c>
      <c r="J7" s="2" t="s">
        <v>22</v>
      </c>
      <c r="K7" s="2" t="s">
        <v>23</v>
      </c>
      <c r="L7" s="2" t="s">
        <v>24</v>
      </c>
    </row>
    <row r="8" spans="1:12" ht="30" x14ac:dyDescent="0.25">
      <c r="A8" s="5">
        <f t="shared" si="0"/>
        <v>5</v>
      </c>
      <c r="B8" s="2" t="s">
        <v>29</v>
      </c>
      <c r="C8" s="2" t="s">
        <v>38</v>
      </c>
      <c r="D8" s="2" t="s">
        <v>31</v>
      </c>
      <c r="E8" s="2" t="s">
        <v>32</v>
      </c>
      <c r="F8" s="2" t="s">
        <v>39</v>
      </c>
      <c r="G8" s="2" t="s">
        <v>33</v>
      </c>
      <c r="H8" s="2" t="s">
        <v>34</v>
      </c>
      <c r="I8" s="2" t="s">
        <v>21</v>
      </c>
      <c r="J8" s="2" t="s">
        <v>22</v>
      </c>
      <c r="K8" s="2" t="s">
        <v>23</v>
      </c>
      <c r="L8" s="2" t="s">
        <v>24</v>
      </c>
    </row>
    <row r="9" spans="1:12" ht="30" x14ac:dyDescent="0.25">
      <c r="A9" s="5">
        <f t="shared" si="0"/>
        <v>6</v>
      </c>
      <c r="B9" s="2" t="s">
        <v>29</v>
      </c>
      <c r="C9" s="2" t="s">
        <v>40</v>
      </c>
      <c r="D9" s="2" t="s">
        <v>31</v>
      </c>
      <c r="E9" s="2" t="s">
        <v>32</v>
      </c>
      <c r="F9" s="2" t="s">
        <v>41</v>
      </c>
      <c r="G9" s="2" t="s">
        <v>33</v>
      </c>
      <c r="H9" s="2" t="s">
        <v>34</v>
      </c>
      <c r="I9" s="2" t="s">
        <v>21</v>
      </c>
      <c r="J9" s="2" t="s">
        <v>22</v>
      </c>
      <c r="K9" s="2" t="s">
        <v>23</v>
      </c>
      <c r="L9" s="2" t="s">
        <v>24</v>
      </c>
    </row>
    <row r="10" spans="1:12" ht="30" x14ac:dyDescent="0.25">
      <c r="A10" s="5">
        <f t="shared" si="0"/>
        <v>7</v>
      </c>
      <c r="B10" s="2" t="s">
        <v>29</v>
      </c>
      <c r="C10" s="2" t="s">
        <v>154</v>
      </c>
      <c r="D10" s="2" t="s">
        <v>78</v>
      </c>
      <c r="E10" s="2" t="s">
        <v>32</v>
      </c>
      <c r="F10" s="2" t="s">
        <v>702</v>
      </c>
      <c r="G10" s="2" t="s">
        <v>33</v>
      </c>
      <c r="H10" s="2" t="s">
        <v>34</v>
      </c>
      <c r="I10" s="2" t="s">
        <v>21</v>
      </c>
      <c r="J10" s="2" t="s">
        <v>22</v>
      </c>
      <c r="K10" s="2" t="s">
        <v>23</v>
      </c>
      <c r="L10" s="2" t="s">
        <v>24</v>
      </c>
    </row>
    <row r="11" spans="1:12" ht="30" x14ac:dyDescent="0.25">
      <c r="A11" s="5">
        <f t="shared" si="0"/>
        <v>8</v>
      </c>
      <c r="B11" s="2" t="s">
        <v>42</v>
      </c>
      <c r="C11" s="2" t="s">
        <v>43</v>
      </c>
      <c r="D11" s="2" t="s">
        <v>26</v>
      </c>
      <c r="E11" s="2" t="s">
        <v>36</v>
      </c>
      <c r="F11" s="2" t="s">
        <v>44</v>
      </c>
      <c r="G11" s="2" t="s">
        <v>45</v>
      </c>
      <c r="H11" s="2" t="s">
        <v>46</v>
      </c>
      <c r="I11" s="2" t="s">
        <v>21</v>
      </c>
      <c r="J11" s="2" t="s">
        <v>22</v>
      </c>
      <c r="K11" s="2" t="s">
        <v>47</v>
      </c>
      <c r="L11" s="2" t="s">
        <v>24</v>
      </c>
    </row>
    <row r="12" spans="1:12" ht="30" x14ac:dyDescent="0.25">
      <c r="A12" s="5">
        <f t="shared" si="0"/>
        <v>9</v>
      </c>
      <c r="B12" s="2" t="s">
        <v>14</v>
      </c>
      <c r="C12" s="2" t="s">
        <v>48</v>
      </c>
      <c r="D12" s="2" t="s">
        <v>49</v>
      </c>
      <c r="E12" s="2" t="s">
        <v>17</v>
      </c>
      <c r="F12" s="2" t="s">
        <v>50</v>
      </c>
      <c r="G12" s="2" t="s">
        <v>51</v>
      </c>
      <c r="H12" s="2" t="s">
        <v>52</v>
      </c>
      <c r="I12" s="2" t="s">
        <v>21</v>
      </c>
      <c r="J12" s="2" t="s">
        <v>22</v>
      </c>
      <c r="K12" s="2" t="s">
        <v>23</v>
      </c>
      <c r="L12" s="2" t="s">
        <v>24</v>
      </c>
    </row>
    <row r="13" spans="1:12" ht="61.5" customHeight="1" x14ac:dyDescent="0.25">
      <c r="A13" s="5">
        <f t="shared" si="0"/>
        <v>10</v>
      </c>
      <c r="B13" s="2" t="s">
        <v>42</v>
      </c>
      <c r="C13" s="2" t="s">
        <v>53</v>
      </c>
      <c r="D13" s="2" t="s">
        <v>49</v>
      </c>
      <c r="E13" s="2" t="s">
        <v>17</v>
      </c>
      <c r="F13" s="2" t="s">
        <v>54</v>
      </c>
      <c r="G13" s="2" t="s">
        <v>55</v>
      </c>
      <c r="H13" s="2" t="s">
        <v>56</v>
      </c>
      <c r="I13" s="2" t="s">
        <v>21</v>
      </c>
      <c r="J13" s="2" t="s">
        <v>22</v>
      </c>
      <c r="K13" s="2" t="s">
        <v>47</v>
      </c>
      <c r="L13" s="2" t="s">
        <v>24</v>
      </c>
    </row>
    <row r="14" spans="1:12" ht="58.5" customHeight="1" x14ac:dyDescent="0.25">
      <c r="A14" s="5">
        <f t="shared" si="0"/>
        <v>11</v>
      </c>
      <c r="B14" s="2" t="s">
        <v>42</v>
      </c>
      <c r="C14" s="2" t="s">
        <v>57</v>
      </c>
      <c r="D14" s="2" t="s">
        <v>58</v>
      </c>
      <c r="E14" s="2" t="s">
        <v>59</v>
      </c>
      <c r="F14" s="2" t="s">
        <v>60</v>
      </c>
      <c r="G14" s="2" t="s">
        <v>61</v>
      </c>
      <c r="H14" s="2" t="s">
        <v>56</v>
      </c>
      <c r="I14" s="2" t="s">
        <v>21</v>
      </c>
      <c r="J14" s="2" t="s">
        <v>22</v>
      </c>
      <c r="K14" s="2" t="s">
        <v>47</v>
      </c>
      <c r="L14" s="2" t="s">
        <v>24</v>
      </c>
    </row>
    <row r="15" spans="1:12" ht="58.5" customHeight="1" x14ac:dyDescent="0.25">
      <c r="A15" s="5">
        <f t="shared" si="0"/>
        <v>12</v>
      </c>
      <c r="B15" s="2" t="s">
        <v>42</v>
      </c>
      <c r="C15" s="2" t="s">
        <v>62</v>
      </c>
      <c r="D15" s="2" t="s">
        <v>49</v>
      </c>
      <c r="E15" s="2" t="s">
        <v>17</v>
      </c>
      <c r="F15" s="2" t="s">
        <v>63</v>
      </c>
      <c r="G15" s="2" t="s">
        <v>64</v>
      </c>
      <c r="H15" s="2" t="s">
        <v>56</v>
      </c>
      <c r="I15" s="2" t="s">
        <v>21</v>
      </c>
      <c r="J15" s="2" t="s">
        <v>22</v>
      </c>
      <c r="K15" s="2" t="s">
        <v>47</v>
      </c>
      <c r="L15" s="2" t="s">
        <v>24</v>
      </c>
    </row>
    <row r="16" spans="1:12" ht="58.5" customHeight="1" x14ac:dyDescent="0.25">
      <c r="A16" s="5">
        <f t="shared" si="0"/>
        <v>13</v>
      </c>
      <c r="B16" s="2" t="s">
        <v>42</v>
      </c>
      <c r="C16" s="2" t="s">
        <v>65</v>
      </c>
      <c r="D16" s="2" t="s">
        <v>26</v>
      </c>
      <c r="E16" s="2" t="s">
        <v>17</v>
      </c>
      <c r="F16" s="2" t="s">
        <v>60</v>
      </c>
      <c r="G16" s="2" t="s">
        <v>61</v>
      </c>
      <c r="H16" s="2" t="s">
        <v>56</v>
      </c>
      <c r="I16" s="2" t="s">
        <v>21</v>
      </c>
      <c r="J16" s="2" t="s">
        <v>22</v>
      </c>
      <c r="K16" s="2" t="s">
        <v>47</v>
      </c>
      <c r="L16" s="2" t="s">
        <v>24</v>
      </c>
    </row>
    <row r="17" spans="1:12" ht="58.5" customHeight="1" x14ac:dyDescent="0.25">
      <c r="A17" s="5">
        <f t="shared" si="0"/>
        <v>14</v>
      </c>
      <c r="B17" s="2" t="s">
        <v>42</v>
      </c>
      <c r="C17" s="2" t="s">
        <v>66</v>
      </c>
      <c r="D17" s="2" t="s">
        <v>67</v>
      </c>
      <c r="E17" s="2" t="s">
        <v>36</v>
      </c>
      <c r="F17" s="2" t="s">
        <v>60</v>
      </c>
      <c r="G17" s="2" t="s">
        <v>61</v>
      </c>
      <c r="H17" s="2" t="s">
        <v>56</v>
      </c>
      <c r="I17" s="2" t="s">
        <v>21</v>
      </c>
      <c r="J17" s="2" t="s">
        <v>22</v>
      </c>
      <c r="K17" s="2" t="s">
        <v>68</v>
      </c>
      <c r="L17" s="2" t="s">
        <v>24</v>
      </c>
    </row>
    <row r="18" spans="1:12" ht="30" x14ac:dyDescent="0.25">
      <c r="A18" s="5">
        <f t="shared" si="0"/>
        <v>15</v>
      </c>
      <c r="B18" s="2" t="s">
        <v>42</v>
      </c>
      <c r="C18" s="2" t="s">
        <v>69</v>
      </c>
      <c r="D18" s="2" t="s">
        <v>16</v>
      </c>
      <c r="E18" s="2" t="s">
        <v>17</v>
      </c>
      <c r="F18" s="2" t="s">
        <v>70</v>
      </c>
      <c r="G18" s="2" t="s">
        <v>19</v>
      </c>
      <c r="H18" s="2" t="s">
        <v>71</v>
      </c>
      <c r="I18" s="2" t="s">
        <v>21</v>
      </c>
      <c r="J18" s="2" t="s">
        <v>22</v>
      </c>
      <c r="K18" s="2" t="s">
        <v>72</v>
      </c>
      <c r="L18" s="2" t="s">
        <v>24</v>
      </c>
    </row>
    <row r="19" spans="1:12" x14ac:dyDescent="0.25">
      <c r="A19" s="5">
        <f t="shared" si="0"/>
        <v>16</v>
      </c>
      <c r="B19" s="2" t="s">
        <v>14</v>
      </c>
      <c r="C19" s="2" t="s">
        <v>73</v>
      </c>
      <c r="D19" s="2" t="s">
        <v>16</v>
      </c>
      <c r="E19" s="2" t="s">
        <v>17</v>
      </c>
      <c r="F19" s="2" t="s">
        <v>74</v>
      </c>
      <c r="G19" s="2" t="s">
        <v>19</v>
      </c>
      <c r="H19" s="2" t="s">
        <v>71</v>
      </c>
      <c r="I19" s="2" t="s">
        <v>21</v>
      </c>
      <c r="J19" s="2" t="s">
        <v>22</v>
      </c>
      <c r="K19" s="2" t="s">
        <v>72</v>
      </c>
      <c r="L19" s="2" t="s">
        <v>24</v>
      </c>
    </row>
    <row r="20" spans="1:12" x14ac:dyDescent="0.25">
      <c r="A20" s="5">
        <f t="shared" si="0"/>
        <v>17</v>
      </c>
      <c r="B20" s="2" t="s">
        <v>42</v>
      </c>
      <c r="C20" s="2" t="s">
        <v>75</v>
      </c>
      <c r="D20" s="2" t="s">
        <v>49</v>
      </c>
      <c r="E20" s="2" t="s">
        <v>76</v>
      </c>
      <c r="F20" s="2" t="s">
        <v>74</v>
      </c>
      <c r="G20" s="2" t="s">
        <v>19</v>
      </c>
      <c r="H20" s="2" t="s">
        <v>71</v>
      </c>
      <c r="I20" s="2" t="s">
        <v>21</v>
      </c>
      <c r="J20" s="2" t="s">
        <v>22</v>
      </c>
      <c r="K20" s="2" t="s">
        <v>72</v>
      </c>
      <c r="L20" s="2" t="s">
        <v>24</v>
      </c>
    </row>
    <row r="21" spans="1:12" ht="24.75" customHeight="1" x14ac:dyDescent="0.25">
      <c r="A21" s="5">
        <f t="shared" si="0"/>
        <v>18</v>
      </c>
      <c r="B21" s="2" t="s">
        <v>29</v>
      </c>
      <c r="C21" s="2" t="s">
        <v>77</v>
      </c>
      <c r="D21" s="2" t="s">
        <v>78</v>
      </c>
      <c r="E21" s="2" t="s">
        <v>32</v>
      </c>
      <c r="F21" s="2" t="s">
        <v>79</v>
      </c>
      <c r="G21" s="2" t="s">
        <v>33</v>
      </c>
      <c r="H21" s="2" t="s">
        <v>71</v>
      </c>
      <c r="I21" s="2" t="s">
        <v>21</v>
      </c>
      <c r="J21" s="2" t="s">
        <v>22</v>
      </c>
      <c r="K21" s="2" t="s">
        <v>72</v>
      </c>
      <c r="L21" s="2" t="s">
        <v>24</v>
      </c>
    </row>
    <row r="22" spans="1:12" ht="30" x14ac:dyDescent="0.25">
      <c r="A22" s="5">
        <f t="shared" si="0"/>
        <v>19</v>
      </c>
      <c r="B22" s="2" t="s">
        <v>42</v>
      </c>
      <c r="C22" s="2" t="s">
        <v>80</v>
      </c>
      <c r="D22" s="2" t="s">
        <v>49</v>
      </c>
      <c r="E22" s="2" t="s">
        <v>17</v>
      </c>
      <c r="F22" s="2" t="s">
        <v>81</v>
      </c>
      <c r="G22" s="2" t="s">
        <v>51</v>
      </c>
      <c r="H22" s="2" t="s">
        <v>82</v>
      </c>
      <c r="I22" s="2" t="s">
        <v>21</v>
      </c>
      <c r="J22" s="2" t="s">
        <v>22</v>
      </c>
      <c r="K22" s="2" t="s">
        <v>23</v>
      </c>
      <c r="L22" s="2" t="s">
        <v>24</v>
      </c>
    </row>
    <row r="23" spans="1:12" ht="45" x14ac:dyDescent="0.25">
      <c r="A23" s="5">
        <f t="shared" si="0"/>
        <v>20</v>
      </c>
      <c r="B23" s="2" t="s">
        <v>42</v>
      </c>
      <c r="C23" s="2" t="s">
        <v>92</v>
      </c>
      <c r="D23" s="2" t="s">
        <v>26</v>
      </c>
      <c r="E23" s="2" t="s">
        <v>36</v>
      </c>
      <c r="F23" s="2" t="s">
        <v>705</v>
      </c>
      <c r="G23" s="2" t="s">
        <v>19</v>
      </c>
      <c r="H23" s="2" t="s">
        <v>20</v>
      </c>
      <c r="I23" s="2" t="s">
        <v>21</v>
      </c>
      <c r="J23" s="2" t="s">
        <v>22</v>
      </c>
      <c r="K23" s="2" t="s">
        <v>86</v>
      </c>
      <c r="L23" s="2" t="s">
        <v>24</v>
      </c>
    </row>
    <row r="24" spans="1:12" ht="45" x14ac:dyDescent="0.25">
      <c r="A24" s="5">
        <f>SUM(A23+1)</f>
        <v>21</v>
      </c>
      <c r="B24" s="2" t="s">
        <v>29</v>
      </c>
      <c r="C24" s="2" t="s">
        <v>83</v>
      </c>
      <c r="D24" s="2" t="s">
        <v>78</v>
      </c>
      <c r="E24" s="2" t="s">
        <v>32</v>
      </c>
      <c r="F24" s="2" t="s">
        <v>84</v>
      </c>
      <c r="G24" s="2" t="s">
        <v>85</v>
      </c>
      <c r="H24" s="2" t="s">
        <v>20</v>
      </c>
      <c r="I24" s="2" t="s">
        <v>21</v>
      </c>
      <c r="J24" s="2" t="s">
        <v>22</v>
      </c>
      <c r="K24" s="2" t="s">
        <v>86</v>
      </c>
      <c r="L24" s="2" t="s">
        <v>24</v>
      </c>
    </row>
    <row r="25" spans="1:12" ht="45" x14ac:dyDescent="0.25">
      <c r="A25" s="5">
        <f t="shared" si="0"/>
        <v>22</v>
      </c>
      <c r="B25" s="2" t="s">
        <v>42</v>
      </c>
      <c r="C25" s="2" t="s">
        <v>87</v>
      </c>
      <c r="D25" s="2" t="s">
        <v>49</v>
      </c>
      <c r="E25" s="2" t="s">
        <v>17</v>
      </c>
      <c r="F25" s="2" t="s">
        <v>84</v>
      </c>
      <c r="G25" s="2" t="s">
        <v>85</v>
      </c>
      <c r="H25" s="2" t="s">
        <v>20</v>
      </c>
      <c r="I25" s="2" t="s">
        <v>21</v>
      </c>
      <c r="J25" s="2" t="s">
        <v>22</v>
      </c>
      <c r="K25" s="2" t="s">
        <v>86</v>
      </c>
      <c r="L25" s="2" t="s">
        <v>88</v>
      </c>
    </row>
    <row r="26" spans="1:12" ht="45" x14ac:dyDescent="0.25">
      <c r="A26" s="5">
        <f t="shared" si="0"/>
        <v>23</v>
      </c>
      <c r="B26" s="2" t="s">
        <v>42</v>
      </c>
      <c r="C26" s="2" t="s">
        <v>89</v>
      </c>
      <c r="D26" s="2" t="s">
        <v>58</v>
      </c>
      <c r="E26" s="2" t="s">
        <v>59</v>
      </c>
      <c r="F26" s="2" t="s">
        <v>84</v>
      </c>
      <c r="G26" s="2" t="s">
        <v>85</v>
      </c>
      <c r="H26" s="2" t="s">
        <v>20</v>
      </c>
      <c r="I26" s="2" t="s">
        <v>21</v>
      </c>
      <c r="J26" s="2" t="s">
        <v>22</v>
      </c>
      <c r="K26" s="2" t="s">
        <v>86</v>
      </c>
      <c r="L26" s="2" t="s">
        <v>24</v>
      </c>
    </row>
    <row r="27" spans="1:12" ht="45" x14ac:dyDescent="0.25">
      <c r="A27" s="5">
        <f t="shared" si="0"/>
        <v>24</v>
      </c>
      <c r="B27" s="2" t="s">
        <v>42</v>
      </c>
      <c r="C27" s="2" t="s">
        <v>90</v>
      </c>
      <c r="D27" s="2" t="s">
        <v>91</v>
      </c>
      <c r="E27" s="2" t="s">
        <v>36</v>
      </c>
      <c r="F27" s="2" t="s">
        <v>84</v>
      </c>
      <c r="G27" s="2" t="s">
        <v>85</v>
      </c>
      <c r="H27" s="2" t="s">
        <v>20</v>
      </c>
      <c r="I27" s="2" t="s">
        <v>21</v>
      </c>
      <c r="J27" s="2" t="s">
        <v>22</v>
      </c>
      <c r="K27" s="2" t="s">
        <v>86</v>
      </c>
      <c r="L27" s="2" t="s">
        <v>24</v>
      </c>
    </row>
    <row r="28" spans="1:12" ht="45" x14ac:dyDescent="0.25">
      <c r="A28" s="5">
        <f t="shared" si="0"/>
        <v>25</v>
      </c>
      <c r="B28" s="2" t="s">
        <v>14</v>
      </c>
      <c r="C28" s="2" t="s">
        <v>93</v>
      </c>
      <c r="D28" s="2" t="s">
        <v>49</v>
      </c>
      <c r="E28" s="2" t="s">
        <v>17</v>
      </c>
      <c r="F28" s="2" t="s">
        <v>84</v>
      </c>
      <c r="G28" s="2" t="s">
        <v>85</v>
      </c>
      <c r="H28" s="2" t="s">
        <v>20</v>
      </c>
      <c r="I28" s="2" t="s">
        <v>21</v>
      </c>
      <c r="J28" s="2" t="s">
        <v>22</v>
      </c>
      <c r="K28" s="2" t="s">
        <v>86</v>
      </c>
      <c r="L28" s="2" t="s">
        <v>24</v>
      </c>
    </row>
    <row r="29" spans="1:12" ht="45" x14ac:dyDescent="0.25">
      <c r="A29" s="5">
        <f t="shared" si="0"/>
        <v>26</v>
      </c>
      <c r="B29" s="2" t="s">
        <v>29</v>
      </c>
      <c r="C29" s="2" t="s">
        <v>94</v>
      </c>
      <c r="D29" s="2" t="s">
        <v>58</v>
      </c>
      <c r="E29" s="2" t="s">
        <v>32</v>
      </c>
      <c r="F29" s="2" t="s">
        <v>84</v>
      </c>
      <c r="G29" s="2" t="s">
        <v>85</v>
      </c>
      <c r="H29" s="2" t="s">
        <v>20</v>
      </c>
      <c r="I29" s="2" t="s">
        <v>21</v>
      </c>
      <c r="J29" s="2" t="s">
        <v>22</v>
      </c>
      <c r="K29" s="2" t="s">
        <v>86</v>
      </c>
      <c r="L29" s="2" t="s">
        <v>24</v>
      </c>
    </row>
    <row r="30" spans="1:12" ht="45" x14ac:dyDescent="0.25">
      <c r="A30" s="5">
        <f t="shared" si="0"/>
        <v>27</v>
      </c>
      <c r="B30" s="2" t="s">
        <v>42</v>
      </c>
      <c r="C30" s="2" t="s">
        <v>95</v>
      </c>
      <c r="D30" s="2" t="s">
        <v>49</v>
      </c>
      <c r="E30" s="2" t="s">
        <v>17</v>
      </c>
      <c r="F30" s="2" t="s">
        <v>84</v>
      </c>
      <c r="G30" s="2" t="s">
        <v>85</v>
      </c>
      <c r="H30" s="2" t="s">
        <v>20</v>
      </c>
      <c r="I30" s="2" t="s">
        <v>21</v>
      </c>
      <c r="J30" s="2" t="s">
        <v>22</v>
      </c>
      <c r="K30" s="2" t="s">
        <v>86</v>
      </c>
      <c r="L30" s="2" t="s">
        <v>96</v>
      </c>
    </row>
    <row r="31" spans="1:12" ht="45" x14ac:dyDescent="0.25">
      <c r="A31" s="5">
        <f t="shared" si="0"/>
        <v>28</v>
      </c>
      <c r="B31" s="2" t="s">
        <v>97</v>
      </c>
      <c r="C31" s="2" t="s">
        <v>98</v>
      </c>
      <c r="D31" s="2" t="s">
        <v>26</v>
      </c>
      <c r="E31" s="2" t="s">
        <v>99</v>
      </c>
      <c r="F31" s="2" t="s">
        <v>84</v>
      </c>
      <c r="G31" s="2" t="s">
        <v>85</v>
      </c>
      <c r="H31" s="2" t="s">
        <v>20</v>
      </c>
      <c r="I31" s="2" t="s">
        <v>21</v>
      </c>
      <c r="J31" s="2" t="s">
        <v>22</v>
      </c>
      <c r="K31" s="2" t="s">
        <v>86</v>
      </c>
      <c r="L31" s="2" t="s">
        <v>24</v>
      </c>
    </row>
    <row r="32" spans="1:12" ht="45" x14ac:dyDescent="0.25">
      <c r="A32" s="5">
        <f t="shared" si="0"/>
        <v>29</v>
      </c>
      <c r="B32" s="2" t="s">
        <v>14</v>
      </c>
      <c r="C32" s="2" t="s">
        <v>100</v>
      </c>
      <c r="D32" s="2" t="s">
        <v>26</v>
      </c>
      <c r="E32" s="2" t="s">
        <v>36</v>
      </c>
      <c r="F32" s="2" t="s">
        <v>84</v>
      </c>
      <c r="G32" s="2" t="s">
        <v>85</v>
      </c>
      <c r="H32" s="2" t="s">
        <v>20</v>
      </c>
      <c r="I32" s="2" t="s">
        <v>21</v>
      </c>
      <c r="J32" s="2" t="s">
        <v>22</v>
      </c>
      <c r="K32" s="2" t="s">
        <v>86</v>
      </c>
      <c r="L32" s="2" t="s">
        <v>24</v>
      </c>
    </row>
    <row r="33" spans="1:12" ht="45" x14ac:dyDescent="0.25">
      <c r="A33" s="5">
        <f t="shared" si="0"/>
        <v>30</v>
      </c>
      <c r="B33" s="2" t="s">
        <v>42</v>
      </c>
      <c r="C33" s="2" t="s">
        <v>101</v>
      </c>
      <c r="D33" s="2" t="s">
        <v>102</v>
      </c>
      <c r="E33" s="2" t="s">
        <v>17</v>
      </c>
      <c r="F33" s="2" t="s">
        <v>84</v>
      </c>
      <c r="G33" s="2" t="s">
        <v>85</v>
      </c>
      <c r="H33" s="2" t="s">
        <v>20</v>
      </c>
      <c r="I33" s="2" t="s">
        <v>21</v>
      </c>
      <c r="J33" s="2" t="s">
        <v>22</v>
      </c>
      <c r="K33" s="2" t="s">
        <v>86</v>
      </c>
      <c r="L33" s="2" t="s">
        <v>24</v>
      </c>
    </row>
    <row r="34" spans="1:12" ht="45" x14ac:dyDescent="0.25">
      <c r="A34" s="5">
        <f t="shared" si="0"/>
        <v>31</v>
      </c>
      <c r="B34" s="2" t="s">
        <v>42</v>
      </c>
      <c r="C34" s="2" t="s">
        <v>103</v>
      </c>
      <c r="D34" s="2" t="s">
        <v>49</v>
      </c>
      <c r="E34" s="2" t="s">
        <v>76</v>
      </c>
      <c r="F34" s="2" t="s">
        <v>84</v>
      </c>
      <c r="G34" s="2" t="s">
        <v>85</v>
      </c>
      <c r="H34" s="2" t="s">
        <v>20</v>
      </c>
      <c r="I34" s="2" t="s">
        <v>21</v>
      </c>
      <c r="J34" s="2" t="s">
        <v>22</v>
      </c>
      <c r="K34" s="2" t="s">
        <v>86</v>
      </c>
      <c r="L34" s="2" t="s">
        <v>24</v>
      </c>
    </row>
    <row r="35" spans="1:12" ht="45" x14ac:dyDescent="0.25">
      <c r="A35" s="5">
        <f t="shared" si="0"/>
        <v>32</v>
      </c>
      <c r="B35" s="2" t="s">
        <v>14</v>
      </c>
      <c r="C35" s="2" t="s">
        <v>104</v>
      </c>
      <c r="D35" s="2" t="s">
        <v>26</v>
      </c>
      <c r="E35" s="2" t="s">
        <v>105</v>
      </c>
      <c r="F35" s="2" t="s">
        <v>84</v>
      </c>
      <c r="G35" s="2" t="s">
        <v>85</v>
      </c>
      <c r="H35" s="2" t="s">
        <v>20</v>
      </c>
      <c r="I35" s="2" t="s">
        <v>21</v>
      </c>
      <c r="J35" s="2" t="s">
        <v>22</v>
      </c>
      <c r="K35" s="2" t="s">
        <v>86</v>
      </c>
      <c r="L35" s="2" t="s">
        <v>24</v>
      </c>
    </row>
    <row r="36" spans="1:12" ht="45" x14ac:dyDescent="0.25">
      <c r="A36" s="5">
        <f t="shared" si="0"/>
        <v>33</v>
      </c>
      <c r="B36" s="2" t="s">
        <v>42</v>
      </c>
      <c r="C36" s="2" t="s">
        <v>106</v>
      </c>
      <c r="D36" s="2" t="s">
        <v>49</v>
      </c>
      <c r="E36" s="2" t="s">
        <v>17</v>
      </c>
      <c r="F36" s="2" t="s">
        <v>84</v>
      </c>
      <c r="G36" s="2" t="s">
        <v>85</v>
      </c>
      <c r="H36" s="2" t="s">
        <v>20</v>
      </c>
      <c r="I36" s="2" t="s">
        <v>21</v>
      </c>
      <c r="J36" s="2" t="s">
        <v>22</v>
      </c>
      <c r="K36" s="2" t="s">
        <v>86</v>
      </c>
      <c r="L36" s="2" t="s">
        <v>24</v>
      </c>
    </row>
    <row r="37" spans="1:12" ht="45" x14ac:dyDescent="0.25">
      <c r="A37" s="5">
        <f t="shared" si="0"/>
        <v>34</v>
      </c>
      <c r="B37" s="2" t="s">
        <v>14</v>
      </c>
      <c r="C37" s="2" t="s">
        <v>107</v>
      </c>
      <c r="D37" s="2" t="s">
        <v>49</v>
      </c>
      <c r="E37" s="2" t="s">
        <v>17</v>
      </c>
      <c r="F37" s="2" t="s">
        <v>84</v>
      </c>
      <c r="G37" s="2" t="s">
        <v>85</v>
      </c>
      <c r="H37" s="2" t="s">
        <v>20</v>
      </c>
      <c r="I37" s="2" t="s">
        <v>21</v>
      </c>
      <c r="J37" s="2" t="s">
        <v>22</v>
      </c>
      <c r="K37" s="2" t="s">
        <v>86</v>
      </c>
      <c r="L37" s="2" t="s">
        <v>24</v>
      </c>
    </row>
    <row r="38" spans="1:12" ht="45" x14ac:dyDescent="0.25">
      <c r="A38" s="5">
        <f t="shared" si="0"/>
        <v>35</v>
      </c>
      <c r="B38" s="2" t="s">
        <v>14</v>
      </c>
      <c r="C38" s="2" t="s">
        <v>108</v>
      </c>
      <c r="D38" s="2" t="s">
        <v>109</v>
      </c>
      <c r="E38" s="2" t="s">
        <v>110</v>
      </c>
      <c r="F38" s="2" t="s">
        <v>84</v>
      </c>
      <c r="G38" s="2" t="s">
        <v>85</v>
      </c>
      <c r="H38" s="2" t="s">
        <v>20</v>
      </c>
      <c r="I38" s="2" t="s">
        <v>21</v>
      </c>
      <c r="J38" s="2" t="s">
        <v>22</v>
      </c>
      <c r="K38" s="2" t="s">
        <v>86</v>
      </c>
      <c r="L38" s="2" t="s">
        <v>24</v>
      </c>
    </row>
    <row r="39" spans="1:12" ht="45" x14ac:dyDescent="0.25">
      <c r="A39" s="5">
        <f t="shared" si="0"/>
        <v>36</v>
      </c>
      <c r="B39" s="2" t="s">
        <v>14</v>
      </c>
      <c r="C39" s="2" t="s">
        <v>111</v>
      </c>
      <c r="D39" s="2" t="s">
        <v>109</v>
      </c>
      <c r="E39" s="2" t="s">
        <v>110</v>
      </c>
      <c r="F39" s="2" t="s">
        <v>84</v>
      </c>
      <c r="G39" s="2" t="s">
        <v>85</v>
      </c>
      <c r="H39" s="2" t="s">
        <v>20</v>
      </c>
      <c r="I39" s="2" t="s">
        <v>21</v>
      </c>
      <c r="J39" s="2" t="s">
        <v>22</v>
      </c>
      <c r="K39" s="2" t="s">
        <v>86</v>
      </c>
      <c r="L39" s="2" t="s">
        <v>24</v>
      </c>
    </row>
    <row r="40" spans="1:12" ht="45" x14ac:dyDescent="0.25">
      <c r="A40" s="5">
        <f t="shared" si="0"/>
        <v>37</v>
      </c>
      <c r="B40" s="2" t="s">
        <v>14</v>
      </c>
      <c r="C40" s="2" t="s">
        <v>112</v>
      </c>
      <c r="D40" s="2" t="s">
        <v>113</v>
      </c>
      <c r="E40" s="2" t="s">
        <v>17</v>
      </c>
      <c r="F40" s="2" t="s">
        <v>84</v>
      </c>
      <c r="G40" s="2" t="s">
        <v>85</v>
      </c>
      <c r="H40" s="2" t="s">
        <v>20</v>
      </c>
      <c r="I40" s="2" t="s">
        <v>21</v>
      </c>
      <c r="J40" s="2" t="s">
        <v>22</v>
      </c>
      <c r="K40" s="2" t="s">
        <v>86</v>
      </c>
      <c r="L40" s="2" t="s">
        <v>24</v>
      </c>
    </row>
    <row r="41" spans="1:12" ht="45" x14ac:dyDescent="0.25">
      <c r="A41" s="5">
        <f t="shared" si="0"/>
        <v>38</v>
      </c>
      <c r="B41" s="2" t="s">
        <v>42</v>
      </c>
      <c r="C41" s="2" t="s">
        <v>114</v>
      </c>
      <c r="D41" s="2" t="s">
        <v>91</v>
      </c>
      <c r="E41" s="2" t="s">
        <v>36</v>
      </c>
      <c r="F41" s="2" t="s">
        <v>84</v>
      </c>
      <c r="G41" s="2" t="s">
        <v>85</v>
      </c>
      <c r="H41" s="2" t="s">
        <v>20</v>
      </c>
      <c r="I41" s="2" t="s">
        <v>21</v>
      </c>
      <c r="J41" s="2" t="s">
        <v>22</v>
      </c>
      <c r="K41" s="2" t="s">
        <v>86</v>
      </c>
      <c r="L41" s="2" t="s">
        <v>24</v>
      </c>
    </row>
    <row r="42" spans="1:12" ht="45" x14ac:dyDescent="0.25">
      <c r="A42" s="5">
        <f t="shared" si="0"/>
        <v>39</v>
      </c>
      <c r="B42" s="2" t="s">
        <v>42</v>
      </c>
      <c r="C42" s="2" t="s">
        <v>115</v>
      </c>
      <c r="D42" s="2" t="s">
        <v>58</v>
      </c>
      <c r="E42" s="2" t="s">
        <v>59</v>
      </c>
      <c r="F42" s="2" t="s">
        <v>84</v>
      </c>
      <c r="G42" s="2" t="s">
        <v>85</v>
      </c>
      <c r="H42" s="2" t="s">
        <v>20</v>
      </c>
      <c r="I42" s="2" t="s">
        <v>21</v>
      </c>
      <c r="J42" s="2" t="s">
        <v>22</v>
      </c>
      <c r="K42" s="2" t="s">
        <v>86</v>
      </c>
      <c r="L42" s="2" t="s">
        <v>24</v>
      </c>
    </row>
    <row r="43" spans="1:12" ht="45" x14ac:dyDescent="0.25">
      <c r="A43" s="5">
        <f t="shared" si="0"/>
        <v>40</v>
      </c>
      <c r="B43" s="2" t="s">
        <v>42</v>
      </c>
      <c r="C43" s="2" t="s">
        <v>116</v>
      </c>
      <c r="D43" s="2" t="s">
        <v>49</v>
      </c>
      <c r="E43" s="2" t="s">
        <v>17</v>
      </c>
      <c r="F43" s="2" t="s">
        <v>84</v>
      </c>
      <c r="G43" s="2" t="s">
        <v>85</v>
      </c>
      <c r="H43" s="2" t="s">
        <v>20</v>
      </c>
      <c r="I43" s="2" t="s">
        <v>21</v>
      </c>
      <c r="J43" s="2" t="s">
        <v>22</v>
      </c>
      <c r="K43" s="2" t="s">
        <v>86</v>
      </c>
      <c r="L43" s="2" t="s">
        <v>24</v>
      </c>
    </row>
    <row r="44" spans="1:12" ht="45" x14ac:dyDescent="0.25">
      <c r="A44" s="5">
        <f t="shared" si="0"/>
        <v>41</v>
      </c>
      <c r="B44" s="2" t="s">
        <v>42</v>
      </c>
      <c r="C44" s="2" t="s">
        <v>117</v>
      </c>
      <c r="D44" s="2" t="s">
        <v>49</v>
      </c>
      <c r="E44" s="2" t="s">
        <v>17</v>
      </c>
      <c r="F44" s="2" t="s">
        <v>84</v>
      </c>
      <c r="G44" s="2" t="s">
        <v>85</v>
      </c>
      <c r="H44" s="2" t="s">
        <v>20</v>
      </c>
      <c r="I44" s="2" t="s">
        <v>21</v>
      </c>
      <c r="J44" s="2" t="s">
        <v>22</v>
      </c>
      <c r="K44" s="2" t="s">
        <v>86</v>
      </c>
      <c r="L44" s="2" t="s">
        <v>24</v>
      </c>
    </row>
    <row r="45" spans="1:12" ht="45" x14ac:dyDescent="0.25">
      <c r="A45" s="5">
        <f t="shared" si="0"/>
        <v>42</v>
      </c>
      <c r="B45" s="2" t="s">
        <v>42</v>
      </c>
      <c r="C45" s="2" t="s">
        <v>118</v>
      </c>
      <c r="D45" s="2" t="s">
        <v>26</v>
      </c>
      <c r="E45" s="2" t="s">
        <v>17</v>
      </c>
      <c r="F45" s="2" t="s">
        <v>84</v>
      </c>
      <c r="G45" s="2" t="s">
        <v>85</v>
      </c>
      <c r="H45" s="2" t="s">
        <v>20</v>
      </c>
      <c r="I45" s="2" t="s">
        <v>21</v>
      </c>
      <c r="J45" s="2" t="s">
        <v>22</v>
      </c>
      <c r="K45" s="2" t="s">
        <v>86</v>
      </c>
      <c r="L45" s="2" t="s">
        <v>24</v>
      </c>
    </row>
    <row r="46" spans="1:12" ht="45" x14ac:dyDescent="0.25">
      <c r="A46" s="5">
        <f t="shared" si="0"/>
        <v>43</v>
      </c>
      <c r="B46" s="2" t="s">
        <v>42</v>
      </c>
      <c r="C46" s="2" t="s">
        <v>119</v>
      </c>
      <c r="D46" s="2" t="s">
        <v>16</v>
      </c>
      <c r="E46" s="2" t="s">
        <v>17</v>
      </c>
      <c r="F46" s="2" t="s">
        <v>84</v>
      </c>
      <c r="G46" s="2" t="s">
        <v>85</v>
      </c>
      <c r="H46" s="2" t="s">
        <v>20</v>
      </c>
      <c r="I46" s="2" t="s">
        <v>21</v>
      </c>
      <c r="J46" s="2" t="s">
        <v>22</v>
      </c>
      <c r="K46" s="2" t="s">
        <v>86</v>
      </c>
      <c r="L46" s="2" t="s">
        <v>24</v>
      </c>
    </row>
    <row r="47" spans="1:12" ht="45" x14ac:dyDescent="0.25">
      <c r="A47" s="5">
        <f t="shared" si="0"/>
        <v>44</v>
      </c>
      <c r="B47" s="2" t="s">
        <v>14</v>
      </c>
      <c r="C47" s="2" t="s">
        <v>120</v>
      </c>
      <c r="D47" s="2" t="s">
        <v>49</v>
      </c>
      <c r="E47" s="2" t="s">
        <v>17</v>
      </c>
      <c r="F47" s="2" t="s">
        <v>84</v>
      </c>
      <c r="G47" s="2" t="s">
        <v>85</v>
      </c>
      <c r="H47" s="2" t="s">
        <v>20</v>
      </c>
      <c r="I47" s="2" t="s">
        <v>21</v>
      </c>
      <c r="J47" s="2" t="s">
        <v>22</v>
      </c>
      <c r="K47" s="2" t="s">
        <v>86</v>
      </c>
      <c r="L47" s="2" t="s">
        <v>24</v>
      </c>
    </row>
    <row r="48" spans="1:12" ht="45" x14ac:dyDescent="0.25">
      <c r="A48" s="5">
        <f t="shared" si="0"/>
        <v>45</v>
      </c>
      <c r="B48" s="2" t="s">
        <v>42</v>
      </c>
      <c r="C48" s="2" t="s">
        <v>121</v>
      </c>
      <c r="D48" s="2" t="s">
        <v>49</v>
      </c>
      <c r="E48" s="2" t="s">
        <v>17</v>
      </c>
      <c r="F48" s="2" t="s">
        <v>84</v>
      </c>
      <c r="G48" s="2" t="s">
        <v>85</v>
      </c>
      <c r="H48" s="2" t="s">
        <v>20</v>
      </c>
      <c r="I48" s="2" t="s">
        <v>21</v>
      </c>
      <c r="J48" s="2" t="s">
        <v>22</v>
      </c>
      <c r="K48" s="2" t="s">
        <v>86</v>
      </c>
      <c r="L48" s="2" t="s">
        <v>24</v>
      </c>
    </row>
    <row r="49" spans="1:12" ht="45" x14ac:dyDescent="0.25">
      <c r="A49" s="5">
        <f t="shared" si="0"/>
        <v>46</v>
      </c>
      <c r="B49" s="2" t="s">
        <v>42</v>
      </c>
      <c r="C49" s="2" t="s">
        <v>122</v>
      </c>
      <c r="D49" s="2" t="s">
        <v>49</v>
      </c>
      <c r="E49" s="2" t="s">
        <v>17</v>
      </c>
      <c r="F49" s="2" t="s">
        <v>84</v>
      </c>
      <c r="G49" s="2" t="s">
        <v>85</v>
      </c>
      <c r="H49" s="2" t="s">
        <v>20</v>
      </c>
      <c r="I49" s="2" t="s">
        <v>21</v>
      </c>
      <c r="J49" s="2" t="s">
        <v>22</v>
      </c>
      <c r="K49" s="2" t="s">
        <v>86</v>
      </c>
      <c r="L49" s="2" t="s">
        <v>24</v>
      </c>
    </row>
    <row r="50" spans="1:12" ht="45" x14ac:dyDescent="0.25">
      <c r="A50" s="5">
        <f t="shared" si="0"/>
        <v>47</v>
      </c>
      <c r="B50" s="2" t="s">
        <v>14</v>
      </c>
      <c r="C50" s="2" t="s">
        <v>123</v>
      </c>
      <c r="D50" s="2" t="s">
        <v>113</v>
      </c>
      <c r="E50" s="2" t="s">
        <v>17</v>
      </c>
      <c r="F50" s="2" t="s">
        <v>84</v>
      </c>
      <c r="G50" s="2" t="s">
        <v>85</v>
      </c>
      <c r="H50" s="2" t="s">
        <v>20</v>
      </c>
      <c r="I50" s="2" t="s">
        <v>21</v>
      </c>
      <c r="J50" s="2" t="s">
        <v>22</v>
      </c>
      <c r="K50" s="2" t="s">
        <v>86</v>
      </c>
      <c r="L50" s="2" t="s">
        <v>24</v>
      </c>
    </row>
    <row r="51" spans="1:12" ht="45" x14ac:dyDescent="0.25">
      <c r="A51" s="5">
        <f t="shared" si="0"/>
        <v>48</v>
      </c>
      <c r="B51" s="2" t="s">
        <v>14</v>
      </c>
      <c r="C51" s="2" t="s">
        <v>124</v>
      </c>
      <c r="D51" s="2" t="s">
        <v>113</v>
      </c>
      <c r="E51" s="2" t="s">
        <v>17</v>
      </c>
      <c r="F51" s="2" t="s">
        <v>84</v>
      </c>
      <c r="G51" s="2" t="s">
        <v>85</v>
      </c>
      <c r="H51" s="2" t="s">
        <v>20</v>
      </c>
      <c r="I51" s="2" t="s">
        <v>21</v>
      </c>
      <c r="J51" s="2" t="s">
        <v>22</v>
      </c>
      <c r="K51" s="2" t="s">
        <v>86</v>
      </c>
      <c r="L51" s="2" t="s">
        <v>24</v>
      </c>
    </row>
    <row r="52" spans="1:12" ht="45" x14ac:dyDescent="0.25">
      <c r="A52" s="5">
        <f t="shared" si="0"/>
        <v>49</v>
      </c>
      <c r="B52" s="2" t="s">
        <v>42</v>
      </c>
      <c r="C52" s="2" t="s">
        <v>125</v>
      </c>
      <c r="D52" s="2" t="s">
        <v>58</v>
      </c>
      <c r="E52" s="2" t="s">
        <v>59</v>
      </c>
      <c r="F52" s="2" t="s">
        <v>84</v>
      </c>
      <c r="G52" s="2" t="s">
        <v>85</v>
      </c>
      <c r="H52" s="2" t="s">
        <v>20</v>
      </c>
      <c r="I52" s="2" t="s">
        <v>21</v>
      </c>
      <c r="J52" s="2" t="s">
        <v>22</v>
      </c>
      <c r="K52" s="2" t="s">
        <v>86</v>
      </c>
      <c r="L52" s="2" t="s">
        <v>24</v>
      </c>
    </row>
    <row r="53" spans="1:12" ht="45" x14ac:dyDescent="0.25">
      <c r="A53" s="5">
        <f t="shared" si="0"/>
        <v>50</v>
      </c>
      <c r="B53" s="2" t="s">
        <v>14</v>
      </c>
      <c r="C53" s="2" t="s">
        <v>126</v>
      </c>
      <c r="D53" s="2" t="s">
        <v>49</v>
      </c>
      <c r="E53" s="2" t="s">
        <v>17</v>
      </c>
      <c r="F53" s="2" t="s">
        <v>84</v>
      </c>
      <c r="G53" s="2" t="s">
        <v>85</v>
      </c>
      <c r="H53" s="2" t="s">
        <v>20</v>
      </c>
      <c r="I53" s="2" t="s">
        <v>21</v>
      </c>
      <c r="J53" s="2" t="s">
        <v>22</v>
      </c>
      <c r="K53" s="2" t="s">
        <v>86</v>
      </c>
      <c r="L53" s="2" t="s">
        <v>24</v>
      </c>
    </row>
    <row r="54" spans="1:12" ht="45" x14ac:dyDescent="0.25">
      <c r="A54" s="5">
        <f t="shared" si="0"/>
        <v>51</v>
      </c>
      <c r="B54" s="2" t="s">
        <v>42</v>
      </c>
      <c r="C54" s="2" t="s">
        <v>127</v>
      </c>
      <c r="D54" s="2" t="s">
        <v>49</v>
      </c>
      <c r="E54" s="2" t="s">
        <v>76</v>
      </c>
      <c r="F54" s="2" t="s">
        <v>84</v>
      </c>
      <c r="G54" s="2" t="s">
        <v>85</v>
      </c>
      <c r="H54" s="2" t="s">
        <v>20</v>
      </c>
      <c r="I54" s="2" t="s">
        <v>21</v>
      </c>
      <c r="J54" s="2" t="s">
        <v>22</v>
      </c>
      <c r="K54" s="2" t="s">
        <v>86</v>
      </c>
      <c r="L54" s="2" t="s">
        <v>24</v>
      </c>
    </row>
    <row r="55" spans="1:12" ht="45" x14ac:dyDescent="0.25">
      <c r="A55" s="5">
        <f t="shared" si="0"/>
        <v>52</v>
      </c>
      <c r="B55" s="2" t="s">
        <v>42</v>
      </c>
      <c r="C55" s="2" t="s">
        <v>128</v>
      </c>
      <c r="D55" s="2" t="s">
        <v>16</v>
      </c>
      <c r="E55" s="2" t="s">
        <v>17</v>
      </c>
      <c r="F55" s="2" t="s">
        <v>84</v>
      </c>
      <c r="G55" s="2" t="s">
        <v>85</v>
      </c>
      <c r="H55" s="2" t="s">
        <v>20</v>
      </c>
      <c r="I55" s="2" t="s">
        <v>21</v>
      </c>
      <c r="J55" s="2" t="s">
        <v>22</v>
      </c>
      <c r="K55" s="2" t="s">
        <v>86</v>
      </c>
      <c r="L55" s="2" t="s">
        <v>24</v>
      </c>
    </row>
    <row r="56" spans="1:12" ht="45" x14ac:dyDescent="0.25">
      <c r="A56" s="5">
        <f t="shared" si="0"/>
        <v>53</v>
      </c>
      <c r="B56" s="2" t="s">
        <v>14</v>
      </c>
      <c r="C56" s="2" t="s">
        <v>129</v>
      </c>
      <c r="D56" s="2" t="s">
        <v>49</v>
      </c>
      <c r="E56" s="2" t="s">
        <v>36</v>
      </c>
      <c r="F56" s="2" t="s">
        <v>84</v>
      </c>
      <c r="G56" s="2" t="s">
        <v>85</v>
      </c>
      <c r="H56" s="2" t="s">
        <v>20</v>
      </c>
      <c r="I56" s="2" t="s">
        <v>21</v>
      </c>
      <c r="J56" s="2" t="s">
        <v>22</v>
      </c>
      <c r="K56" s="2" t="s">
        <v>86</v>
      </c>
      <c r="L56" s="2" t="s">
        <v>24</v>
      </c>
    </row>
    <row r="57" spans="1:12" ht="45" x14ac:dyDescent="0.25">
      <c r="A57" s="5">
        <f t="shared" si="0"/>
        <v>54</v>
      </c>
      <c r="B57" s="2" t="s">
        <v>14</v>
      </c>
      <c r="C57" s="2" t="s">
        <v>130</v>
      </c>
      <c r="D57" s="2" t="s">
        <v>26</v>
      </c>
      <c r="E57" s="2" t="s">
        <v>36</v>
      </c>
      <c r="F57" s="2" t="s">
        <v>84</v>
      </c>
      <c r="G57" s="2" t="s">
        <v>85</v>
      </c>
      <c r="H57" s="2" t="s">
        <v>20</v>
      </c>
      <c r="I57" s="2" t="s">
        <v>21</v>
      </c>
      <c r="J57" s="2" t="s">
        <v>22</v>
      </c>
      <c r="K57" s="2" t="s">
        <v>86</v>
      </c>
      <c r="L57" s="2" t="s">
        <v>24</v>
      </c>
    </row>
    <row r="58" spans="1:12" ht="45" x14ac:dyDescent="0.25">
      <c r="A58" s="5">
        <f t="shared" si="0"/>
        <v>55</v>
      </c>
      <c r="B58" s="2" t="s">
        <v>42</v>
      </c>
      <c r="C58" s="2" t="s">
        <v>131</v>
      </c>
      <c r="D58" s="2" t="s">
        <v>49</v>
      </c>
      <c r="E58" s="2" t="s">
        <v>36</v>
      </c>
      <c r="F58" s="2" t="s">
        <v>84</v>
      </c>
      <c r="G58" s="2" t="s">
        <v>85</v>
      </c>
      <c r="H58" s="2" t="s">
        <v>20</v>
      </c>
      <c r="I58" s="2" t="s">
        <v>21</v>
      </c>
      <c r="J58" s="2" t="s">
        <v>22</v>
      </c>
      <c r="K58" s="2" t="s">
        <v>86</v>
      </c>
      <c r="L58" s="2" t="s">
        <v>24</v>
      </c>
    </row>
    <row r="59" spans="1:12" ht="45" x14ac:dyDescent="0.25">
      <c r="A59" s="5">
        <f t="shared" si="0"/>
        <v>56</v>
      </c>
      <c r="B59" s="2" t="s">
        <v>14</v>
      </c>
      <c r="C59" s="2" t="s">
        <v>132</v>
      </c>
      <c r="D59" s="2" t="s">
        <v>49</v>
      </c>
      <c r="E59" s="2" t="s">
        <v>17</v>
      </c>
      <c r="F59" s="2" t="s">
        <v>84</v>
      </c>
      <c r="G59" s="2" t="s">
        <v>85</v>
      </c>
      <c r="H59" s="2" t="s">
        <v>20</v>
      </c>
      <c r="I59" s="2" t="s">
        <v>21</v>
      </c>
      <c r="J59" s="2" t="s">
        <v>22</v>
      </c>
      <c r="K59" s="2" t="s">
        <v>86</v>
      </c>
      <c r="L59" s="2" t="s">
        <v>24</v>
      </c>
    </row>
    <row r="60" spans="1:12" ht="45" x14ac:dyDescent="0.25">
      <c r="A60" s="5">
        <f t="shared" si="0"/>
        <v>57</v>
      </c>
      <c r="B60" s="2" t="s">
        <v>42</v>
      </c>
      <c r="C60" s="2" t="s">
        <v>133</v>
      </c>
      <c r="D60" s="2" t="s">
        <v>49</v>
      </c>
      <c r="E60" s="2" t="s">
        <v>17</v>
      </c>
      <c r="F60" s="2" t="s">
        <v>84</v>
      </c>
      <c r="G60" s="2" t="s">
        <v>85</v>
      </c>
      <c r="H60" s="2" t="s">
        <v>20</v>
      </c>
      <c r="I60" s="2" t="s">
        <v>21</v>
      </c>
      <c r="J60" s="2" t="s">
        <v>22</v>
      </c>
      <c r="K60" s="2" t="s">
        <v>86</v>
      </c>
      <c r="L60" s="2" t="s">
        <v>24</v>
      </c>
    </row>
    <row r="61" spans="1:12" ht="45" x14ac:dyDescent="0.25">
      <c r="A61" s="5">
        <f t="shared" si="0"/>
        <v>58</v>
      </c>
      <c r="B61" s="2" t="s">
        <v>14</v>
      </c>
      <c r="C61" s="2" t="s">
        <v>134</v>
      </c>
      <c r="D61" s="2" t="s">
        <v>49</v>
      </c>
      <c r="E61" s="2" t="s">
        <v>36</v>
      </c>
      <c r="F61" s="2" t="s">
        <v>84</v>
      </c>
      <c r="G61" s="2" t="s">
        <v>85</v>
      </c>
      <c r="H61" s="2" t="s">
        <v>20</v>
      </c>
      <c r="I61" s="2" t="s">
        <v>21</v>
      </c>
      <c r="J61" s="2" t="s">
        <v>22</v>
      </c>
      <c r="K61" s="2" t="s">
        <v>86</v>
      </c>
      <c r="L61" s="2" t="s">
        <v>24</v>
      </c>
    </row>
    <row r="62" spans="1:12" ht="45" x14ac:dyDescent="0.25">
      <c r="A62" s="5">
        <f t="shared" si="0"/>
        <v>59</v>
      </c>
      <c r="B62" s="2" t="s">
        <v>42</v>
      </c>
      <c r="C62" s="2" t="s">
        <v>135</v>
      </c>
      <c r="D62" s="2" t="s">
        <v>91</v>
      </c>
      <c r="E62" s="2" t="s">
        <v>36</v>
      </c>
      <c r="F62" s="2" t="s">
        <v>84</v>
      </c>
      <c r="G62" s="2" t="s">
        <v>85</v>
      </c>
      <c r="H62" s="2" t="s">
        <v>20</v>
      </c>
      <c r="I62" s="2" t="s">
        <v>21</v>
      </c>
      <c r="J62" s="2" t="s">
        <v>22</v>
      </c>
      <c r="K62" s="2" t="s">
        <v>86</v>
      </c>
      <c r="L62" s="2" t="s">
        <v>24</v>
      </c>
    </row>
    <row r="63" spans="1:12" ht="45" x14ac:dyDescent="0.25">
      <c r="A63" s="5">
        <f t="shared" si="0"/>
        <v>60</v>
      </c>
      <c r="B63" s="2" t="s">
        <v>42</v>
      </c>
      <c r="C63" s="2" t="s">
        <v>136</v>
      </c>
      <c r="D63" s="2" t="s">
        <v>49</v>
      </c>
      <c r="E63" s="2" t="s">
        <v>36</v>
      </c>
      <c r="F63" s="2" t="s">
        <v>84</v>
      </c>
      <c r="G63" s="2" t="s">
        <v>85</v>
      </c>
      <c r="H63" s="2" t="s">
        <v>20</v>
      </c>
      <c r="I63" s="2" t="s">
        <v>21</v>
      </c>
      <c r="J63" s="2" t="s">
        <v>22</v>
      </c>
      <c r="K63" s="2" t="s">
        <v>86</v>
      </c>
      <c r="L63" s="2" t="s">
        <v>24</v>
      </c>
    </row>
    <row r="64" spans="1:12" ht="45" x14ac:dyDescent="0.25">
      <c r="A64" s="5">
        <f t="shared" si="0"/>
        <v>61</v>
      </c>
      <c r="B64" s="2" t="s">
        <v>14</v>
      </c>
      <c r="C64" s="2" t="s">
        <v>137</v>
      </c>
      <c r="D64" s="2" t="s">
        <v>91</v>
      </c>
      <c r="E64" s="2" t="s">
        <v>17</v>
      </c>
      <c r="F64" s="2" t="s">
        <v>84</v>
      </c>
      <c r="G64" s="2" t="s">
        <v>85</v>
      </c>
      <c r="H64" s="2" t="s">
        <v>20</v>
      </c>
      <c r="I64" s="2" t="s">
        <v>21</v>
      </c>
      <c r="J64" s="2" t="s">
        <v>22</v>
      </c>
      <c r="K64" s="2" t="s">
        <v>86</v>
      </c>
      <c r="L64" s="2" t="s">
        <v>24</v>
      </c>
    </row>
    <row r="65" spans="1:12" ht="45" x14ac:dyDescent="0.25">
      <c r="A65" s="5">
        <f t="shared" si="0"/>
        <v>62</v>
      </c>
      <c r="B65" s="2" t="s">
        <v>14</v>
      </c>
      <c r="C65" s="2" t="s">
        <v>138</v>
      </c>
      <c r="D65" s="2" t="s">
        <v>49</v>
      </c>
      <c r="E65" s="2" t="s">
        <v>17</v>
      </c>
      <c r="F65" s="2" t="s">
        <v>84</v>
      </c>
      <c r="G65" s="2" t="s">
        <v>85</v>
      </c>
      <c r="H65" s="2" t="s">
        <v>20</v>
      </c>
      <c r="I65" s="2" t="s">
        <v>21</v>
      </c>
      <c r="J65" s="2" t="s">
        <v>22</v>
      </c>
      <c r="K65" s="2" t="s">
        <v>86</v>
      </c>
      <c r="L65" s="2" t="s">
        <v>24</v>
      </c>
    </row>
    <row r="66" spans="1:12" ht="45" x14ac:dyDescent="0.25">
      <c r="A66" s="5">
        <f t="shared" si="0"/>
        <v>63</v>
      </c>
      <c r="B66" s="2" t="s">
        <v>42</v>
      </c>
      <c r="C66" s="2" t="s">
        <v>139</v>
      </c>
      <c r="D66" s="2" t="s">
        <v>140</v>
      </c>
      <c r="E66" s="2" t="s">
        <v>141</v>
      </c>
      <c r="F66" s="2" t="s">
        <v>84</v>
      </c>
      <c r="G66" s="2" t="s">
        <v>85</v>
      </c>
      <c r="H66" s="2" t="s">
        <v>20</v>
      </c>
      <c r="I66" s="2" t="s">
        <v>21</v>
      </c>
      <c r="J66" s="2" t="s">
        <v>22</v>
      </c>
      <c r="K66" s="2" t="s">
        <v>86</v>
      </c>
      <c r="L66" s="2" t="s">
        <v>24</v>
      </c>
    </row>
    <row r="67" spans="1:12" ht="45" x14ac:dyDescent="0.25">
      <c r="A67" s="5">
        <f t="shared" si="0"/>
        <v>64</v>
      </c>
      <c r="B67" s="2" t="s">
        <v>42</v>
      </c>
      <c r="C67" s="2" t="s">
        <v>143</v>
      </c>
      <c r="D67" s="2" t="s">
        <v>49</v>
      </c>
      <c r="E67" s="2" t="s">
        <v>17</v>
      </c>
      <c r="F67" s="2" t="s">
        <v>84</v>
      </c>
      <c r="G67" s="2" t="s">
        <v>85</v>
      </c>
      <c r="H67" s="2" t="s">
        <v>20</v>
      </c>
      <c r="I67" s="2" t="s">
        <v>21</v>
      </c>
      <c r="J67" s="2" t="s">
        <v>22</v>
      </c>
      <c r="K67" s="2" t="s">
        <v>86</v>
      </c>
      <c r="L67" s="2" t="s">
        <v>24</v>
      </c>
    </row>
    <row r="68" spans="1:12" ht="45" x14ac:dyDescent="0.25">
      <c r="A68" s="5">
        <f t="shared" si="0"/>
        <v>65</v>
      </c>
      <c r="B68" s="2" t="s">
        <v>97</v>
      </c>
      <c r="C68" s="2" t="s">
        <v>144</v>
      </c>
      <c r="D68" s="2" t="s">
        <v>58</v>
      </c>
      <c r="E68" s="2" t="s">
        <v>59</v>
      </c>
      <c r="F68" s="2" t="s">
        <v>84</v>
      </c>
      <c r="G68" s="2" t="s">
        <v>85</v>
      </c>
      <c r="H68" s="2" t="s">
        <v>20</v>
      </c>
      <c r="I68" s="2" t="s">
        <v>21</v>
      </c>
      <c r="J68" s="2" t="s">
        <v>22</v>
      </c>
      <c r="K68" s="2" t="s">
        <v>86</v>
      </c>
      <c r="L68" s="2" t="s">
        <v>24</v>
      </c>
    </row>
    <row r="69" spans="1:12" ht="45" x14ac:dyDescent="0.25">
      <c r="A69" s="5">
        <f t="shared" si="0"/>
        <v>66</v>
      </c>
      <c r="B69" s="2" t="s">
        <v>14</v>
      </c>
      <c r="C69" s="2" t="s">
        <v>145</v>
      </c>
      <c r="D69" s="2" t="s">
        <v>91</v>
      </c>
      <c r="E69" s="2" t="s">
        <v>17</v>
      </c>
      <c r="F69" s="2" t="s">
        <v>84</v>
      </c>
      <c r="G69" s="2" t="s">
        <v>85</v>
      </c>
      <c r="H69" s="2" t="s">
        <v>20</v>
      </c>
      <c r="I69" s="2" t="s">
        <v>21</v>
      </c>
      <c r="J69" s="2" t="s">
        <v>22</v>
      </c>
      <c r="K69" s="2" t="s">
        <v>86</v>
      </c>
      <c r="L69" s="2" t="s">
        <v>24</v>
      </c>
    </row>
    <row r="70" spans="1:12" ht="45" x14ac:dyDescent="0.25">
      <c r="A70" s="5">
        <f t="shared" ref="A70:A133" si="1">SUM(A69+1)</f>
        <v>67</v>
      </c>
      <c r="B70" s="2" t="s">
        <v>42</v>
      </c>
      <c r="C70" s="2" t="s">
        <v>146</v>
      </c>
      <c r="D70" s="2" t="s">
        <v>26</v>
      </c>
      <c r="E70" s="2" t="s">
        <v>36</v>
      </c>
      <c r="F70" s="2" t="s">
        <v>84</v>
      </c>
      <c r="G70" s="2" t="s">
        <v>85</v>
      </c>
      <c r="H70" s="2" t="s">
        <v>20</v>
      </c>
      <c r="I70" s="2" t="s">
        <v>21</v>
      </c>
      <c r="J70" s="2" t="s">
        <v>22</v>
      </c>
      <c r="K70" s="2" t="s">
        <v>86</v>
      </c>
      <c r="L70" s="2" t="s">
        <v>24</v>
      </c>
    </row>
    <row r="71" spans="1:12" ht="45" x14ac:dyDescent="0.25">
      <c r="A71" s="5">
        <f t="shared" si="1"/>
        <v>68</v>
      </c>
      <c r="B71" s="2" t="s">
        <v>14</v>
      </c>
      <c r="C71" s="2" t="s">
        <v>147</v>
      </c>
      <c r="D71" s="2" t="s">
        <v>49</v>
      </c>
      <c r="E71" s="2" t="s">
        <v>36</v>
      </c>
      <c r="F71" s="2" t="s">
        <v>84</v>
      </c>
      <c r="G71" s="2" t="s">
        <v>85</v>
      </c>
      <c r="H71" s="2" t="s">
        <v>20</v>
      </c>
      <c r="I71" s="2" t="s">
        <v>21</v>
      </c>
      <c r="J71" s="2" t="s">
        <v>22</v>
      </c>
      <c r="K71" s="2" t="s">
        <v>86</v>
      </c>
      <c r="L71" s="2" t="s">
        <v>24</v>
      </c>
    </row>
    <row r="72" spans="1:12" ht="45" x14ac:dyDescent="0.25">
      <c r="A72" s="5">
        <f t="shared" si="1"/>
        <v>69</v>
      </c>
      <c r="B72" s="2" t="s">
        <v>42</v>
      </c>
      <c r="C72" s="2" t="s">
        <v>148</v>
      </c>
      <c r="D72" s="2" t="s">
        <v>67</v>
      </c>
      <c r="E72" s="2" t="s">
        <v>36</v>
      </c>
      <c r="F72" s="2" t="s">
        <v>84</v>
      </c>
      <c r="G72" s="2" t="s">
        <v>85</v>
      </c>
      <c r="H72" s="2" t="s">
        <v>20</v>
      </c>
      <c r="I72" s="2" t="s">
        <v>21</v>
      </c>
      <c r="J72" s="2" t="s">
        <v>22</v>
      </c>
      <c r="K72" s="2" t="s">
        <v>86</v>
      </c>
      <c r="L72" s="2" t="s">
        <v>24</v>
      </c>
    </row>
    <row r="73" spans="1:12" ht="45" x14ac:dyDescent="0.25">
      <c r="A73" s="5">
        <f t="shared" si="1"/>
        <v>70</v>
      </c>
      <c r="B73" s="2" t="s">
        <v>42</v>
      </c>
      <c r="C73" s="2" t="s">
        <v>149</v>
      </c>
      <c r="D73" s="2" t="s">
        <v>26</v>
      </c>
      <c r="E73" s="2" t="s">
        <v>36</v>
      </c>
      <c r="F73" s="2" t="s">
        <v>84</v>
      </c>
      <c r="G73" s="2" t="s">
        <v>85</v>
      </c>
      <c r="H73" s="2" t="s">
        <v>20</v>
      </c>
      <c r="I73" s="2" t="s">
        <v>21</v>
      </c>
      <c r="J73" s="2" t="s">
        <v>22</v>
      </c>
      <c r="K73" s="2" t="s">
        <v>86</v>
      </c>
      <c r="L73" s="2" t="s">
        <v>24</v>
      </c>
    </row>
    <row r="74" spans="1:12" ht="45" x14ac:dyDescent="0.25">
      <c r="A74" s="5">
        <f t="shared" si="1"/>
        <v>71</v>
      </c>
      <c r="B74" s="2" t="s">
        <v>42</v>
      </c>
      <c r="C74" s="2" t="s">
        <v>150</v>
      </c>
      <c r="D74" s="2" t="s">
        <v>49</v>
      </c>
      <c r="E74" s="2" t="s">
        <v>76</v>
      </c>
      <c r="F74" s="2" t="s">
        <v>84</v>
      </c>
      <c r="G74" s="2" t="s">
        <v>85</v>
      </c>
      <c r="H74" s="2" t="s">
        <v>20</v>
      </c>
      <c r="I74" s="2" t="s">
        <v>21</v>
      </c>
      <c r="J74" s="2" t="s">
        <v>22</v>
      </c>
      <c r="K74" s="2" t="s">
        <v>86</v>
      </c>
      <c r="L74" s="2" t="s">
        <v>24</v>
      </c>
    </row>
    <row r="75" spans="1:12" ht="45" x14ac:dyDescent="0.25">
      <c r="A75" s="5">
        <f t="shared" si="1"/>
        <v>72</v>
      </c>
      <c r="B75" s="2" t="s">
        <v>42</v>
      </c>
      <c r="C75" s="2" t="s">
        <v>151</v>
      </c>
      <c r="D75" s="2" t="s">
        <v>26</v>
      </c>
      <c r="E75" s="2" t="s">
        <v>36</v>
      </c>
      <c r="F75" s="2" t="s">
        <v>84</v>
      </c>
      <c r="G75" s="2" t="s">
        <v>85</v>
      </c>
      <c r="H75" s="2" t="s">
        <v>20</v>
      </c>
      <c r="I75" s="2" t="s">
        <v>21</v>
      </c>
      <c r="J75" s="2" t="s">
        <v>22</v>
      </c>
      <c r="K75" s="2" t="s">
        <v>86</v>
      </c>
      <c r="L75" s="2" t="s">
        <v>24</v>
      </c>
    </row>
    <row r="76" spans="1:12" ht="45" x14ac:dyDescent="0.25">
      <c r="A76" s="5">
        <f t="shared" si="1"/>
        <v>73</v>
      </c>
      <c r="B76" s="2" t="s">
        <v>14</v>
      </c>
      <c r="C76" s="2" t="s">
        <v>152</v>
      </c>
      <c r="D76" s="2" t="s">
        <v>49</v>
      </c>
      <c r="E76" s="2" t="s">
        <v>17</v>
      </c>
      <c r="F76" s="2" t="s">
        <v>84</v>
      </c>
      <c r="G76" s="2" t="s">
        <v>85</v>
      </c>
      <c r="H76" s="2" t="s">
        <v>20</v>
      </c>
      <c r="I76" s="2" t="s">
        <v>21</v>
      </c>
      <c r="J76" s="2" t="s">
        <v>22</v>
      </c>
      <c r="K76" s="2" t="s">
        <v>86</v>
      </c>
      <c r="L76" s="2" t="s">
        <v>24</v>
      </c>
    </row>
    <row r="77" spans="1:12" ht="45" x14ac:dyDescent="0.25">
      <c r="A77" s="5">
        <f t="shared" si="1"/>
        <v>74</v>
      </c>
      <c r="B77" s="2" t="s">
        <v>42</v>
      </c>
      <c r="C77" s="2" t="s">
        <v>153</v>
      </c>
      <c r="D77" s="2" t="s">
        <v>49</v>
      </c>
      <c r="E77" s="2" t="s">
        <v>76</v>
      </c>
      <c r="F77" s="2" t="s">
        <v>84</v>
      </c>
      <c r="G77" s="2" t="s">
        <v>85</v>
      </c>
      <c r="H77" s="2" t="s">
        <v>20</v>
      </c>
      <c r="I77" s="2" t="s">
        <v>21</v>
      </c>
      <c r="J77" s="2" t="s">
        <v>22</v>
      </c>
      <c r="K77" s="2" t="s">
        <v>86</v>
      </c>
      <c r="L77" s="2" t="s">
        <v>24</v>
      </c>
    </row>
    <row r="78" spans="1:12" ht="45" x14ac:dyDescent="0.25">
      <c r="A78" s="5">
        <f t="shared" si="1"/>
        <v>75</v>
      </c>
      <c r="B78" s="2" t="s">
        <v>29</v>
      </c>
      <c r="C78" s="2" t="s">
        <v>155</v>
      </c>
      <c r="D78" s="2" t="s">
        <v>31</v>
      </c>
      <c r="E78" s="2" t="s">
        <v>32</v>
      </c>
      <c r="F78" s="2" t="s">
        <v>84</v>
      </c>
      <c r="G78" s="2" t="s">
        <v>85</v>
      </c>
      <c r="H78" s="2" t="s">
        <v>20</v>
      </c>
      <c r="I78" s="2" t="s">
        <v>21</v>
      </c>
      <c r="J78" s="2" t="s">
        <v>22</v>
      </c>
      <c r="K78" s="2" t="s">
        <v>86</v>
      </c>
      <c r="L78" s="2" t="s">
        <v>24</v>
      </c>
    </row>
    <row r="79" spans="1:12" ht="45" x14ac:dyDescent="0.25">
      <c r="A79" s="5">
        <f t="shared" si="1"/>
        <v>76</v>
      </c>
      <c r="B79" s="2" t="s">
        <v>14</v>
      </c>
      <c r="C79" s="2" t="s">
        <v>703</v>
      </c>
      <c r="D79" s="2" t="s">
        <v>157</v>
      </c>
      <c r="E79" s="2" t="s">
        <v>17</v>
      </c>
      <c r="F79" s="2" t="s">
        <v>84</v>
      </c>
      <c r="G79" s="2" t="s">
        <v>85</v>
      </c>
      <c r="H79" s="2" t="s">
        <v>20</v>
      </c>
      <c r="I79" s="2" t="s">
        <v>21</v>
      </c>
      <c r="J79" s="2" t="s">
        <v>22</v>
      </c>
      <c r="K79" s="2" t="s">
        <v>86</v>
      </c>
      <c r="L79" s="2" t="s">
        <v>158</v>
      </c>
    </row>
    <row r="80" spans="1:12" ht="45" x14ac:dyDescent="0.25">
      <c r="A80" s="5">
        <f t="shared" si="1"/>
        <v>77</v>
      </c>
      <c r="B80" s="2" t="s">
        <v>29</v>
      </c>
      <c r="C80" s="2" t="s">
        <v>704</v>
      </c>
      <c r="D80" s="2" t="s">
        <v>31</v>
      </c>
      <c r="E80" s="2" t="s">
        <v>32</v>
      </c>
      <c r="F80" s="2" t="s">
        <v>84</v>
      </c>
      <c r="G80" s="2" t="s">
        <v>85</v>
      </c>
      <c r="H80" s="2" t="s">
        <v>20</v>
      </c>
      <c r="I80" s="2" t="s">
        <v>21</v>
      </c>
      <c r="J80" s="2" t="s">
        <v>22</v>
      </c>
      <c r="K80" s="2" t="s">
        <v>86</v>
      </c>
      <c r="L80" s="2" t="s">
        <v>158</v>
      </c>
    </row>
    <row r="81" spans="1:12" ht="45" x14ac:dyDescent="0.25">
      <c r="A81" s="5">
        <f t="shared" si="1"/>
        <v>78</v>
      </c>
      <c r="B81" s="2" t="s">
        <v>42</v>
      </c>
      <c r="C81" s="2" t="s">
        <v>159</v>
      </c>
      <c r="D81" s="2" t="s">
        <v>49</v>
      </c>
      <c r="E81" s="2" t="s">
        <v>36</v>
      </c>
      <c r="F81" s="2" t="s">
        <v>84</v>
      </c>
      <c r="G81" s="2" t="s">
        <v>85</v>
      </c>
      <c r="H81" s="2" t="s">
        <v>20</v>
      </c>
      <c r="I81" s="2" t="s">
        <v>21</v>
      </c>
      <c r="J81" s="2" t="s">
        <v>22</v>
      </c>
      <c r="K81" s="2" t="s">
        <v>86</v>
      </c>
      <c r="L81" s="2" t="s">
        <v>24</v>
      </c>
    </row>
    <row r="82" spans="1:12" ht="30" x14ac:dyDescent="0.25">
      <c r="A82" s="5">
        <f t="shared" si="1"/>
        <v>79</v>
      </c>
      <c r="B82" s="2" t="s">
        <v>42</v>
      </c>
      <c r="C82" s="2" t="s">
        <v>160</v>
      </c>
      <c r="D82" s="2" t="s">
        <v>49</v>
      </c>
      <c r="E82" s="2" t="s">
        <v>17</v>
      </c>
      <c r="F82" s="2" t="s">
        <v>161</v>
      </c>
      <c r="G82" s="2" t="s">
        <v>162</v>
      </c>
      <c r="H82" s="2" t="s">
        <v>163</v>
      </c>
      <c r="I82" s="2" t="s">
        <v>21</v>
      </c>
      <c r="J82" s="2" t="s">
        <v>22</v>
      </c>
      <c r="K82" s="2" t="s">
        <v>47</v>
      </c>
      <c r="L82" s="2" t="s">
        <v>24</v>
      </c>
    </row>
    <row r="83" spans="1:12" ht="30" x14ac:dyDescent="0.25">
      <c r="A83" s="5">
        <f t="shared" si="1"/>
        <v>80</v>
      </c>
      <c r="B83" s="2" t="s">
        <v>29</v>
      </c>
      <c r="C83" s="2" t="s">
        <v>164</v>
      </c>
      <c r="D83" s="2" t="s">
        <v>58</v>
      </c>
      <c r="E83" s="2" t="s">
        <v>32</v>
      </c>
      <c r="F83" s="2" t="s">
        <v>165</v>
      </c>
      <c r="G83" s="2" t="s">
        <v>33</v>
      </c>
      <c r="H83" s="2" t="s">
        <v>166</v>
      </c>
      <c r="I83" s="2" t="s">
        <v>21</v>
      </c>
      <c r="J83" s="2" t="s">
        <v>22</v>
      </c>
      <c r="K83" s="2" t="s">
        <v>167</v>
      </c>
      <c r="L83" s="2" t="s">
        <v>24</v>
      </c>
    </row>
    <row r="84" spans="1:12" ht="30" x14ac:dyDescent="0.25">
      <c r="A84" s="5">
        <f t="shared" si="1"/>
        <v>81</v>
      </c>
      <c r="B84" s="2" t="s">
        <v>97</v>
      </c>
      <c r="C84" s="2" t="s">
        <v>168</v>
      </c>
      <c r="D84" s="2" t="s">
        <v>16</v>
      </c>
      <c r="E84" s="2" t="s">
        <v>17</v>
      </c>
      <c r="F84" s="2" t="s">
        <v>169</v>
      </c>
      <c r="G84" s="2" t="s">
        <v>85</v>
      </c>
      <c r="H84" s="2" t="s">
        <v>170</v>
      </c>
      <c r="I84" s="2" t="s">
        <v>21</v>
      </c>
      <c r="J84" s="2" t="s">
        <v>22</v>
      </c>
      <c r="K84" s="2" t="s">
        <v>23</v>
      </c>
      <c r="L84" s="2" t="s">
        <v>24</v>
      </c>
    </row>
    <row r="85" spans="1:12" ht="30" x14ac:dyDescent="0.25">
      <c r="A85" s="5">
        <f t="shared" si="1"/>
        <v>82</v>
      </c>
      <c r="B85" s="2" t="s">
        <v>29</v>
      </c>
      <c r="C85" s="2" t="s">
        <v>171</v>
      </c>
      <c r="D85" s="2" t="s">
        <v>31</v>
      </c>
      <c r="E85" s="2" t="s">
        <v>32</v>
      </c>
      <c r="F85" s="2" t="s">
        <v>172</v>
      </c>
      <c r="G85" s="2" t="s">
        <v>33</v>
      </c>
      <c r="H85" s="2" t="s">
        <v>173</v>
      </c>
      <c r="I85" s="2" t="s">
        <v>21</v>
      </c>
      <c r="J85" s="2" t="s">
        <v>22</v>
      </c>
      <c r="K85" s="2" t="s">
        <v>23</v>
      </c>
      <c r="L85" s="2" t="s">
        <v>24</v>
      </c>
    </row>
    <row r="86" spans="1:12" ht="30" x14ac:dyDescent="0.25">
      <c r="A86" s="5">
        <f t="shared" si="1"/>
        <v>83</v>
      </c>
      <c r="B86" s="2" t="s">
        <v>14</v>
      </c>
      <c r="C86" s="2" t="s">
        <v>174</v>
      </c>
      <c r="D86" s="2" t="s">
        <v>49</v>
      </c>
      <c r="E86" s="2" t="s">
        <v>17</v>
      </c>
      <c r="F86" s="2" t="s">
        <v>175</v>
      </c>
      <c r="G86" s="2" t="s">
        <v>176</v>
      </c>
      <c r="H86" s="2" t="s">
        <v>177</v>
      </c>
      <c r="I86" s="2" t="s">
        <v>21</v>
      </c>
      <c r="J86" s="2" t="s">
        <v>22</v>
      </c>
      <c r="K86" s="2" t="s">
        <v>178</v>
      </c>
      <c r="L86" s="2" t="s">
        <v>24</v>
      </c>
    </row>
    <row r="87" spans="1:12" ht="30" x14ac:dyDescent="0.25">
      <c r="A87" s="5">
        <f t="shared" si="1"/>
        <v>84</v>
      </c>
      <c r="B87" s="2" t="s">
        <v>42</v>
      </c>
      <c r="C87" s="2" t="s">
        <v>179</v>
      </c>
      <c r="D87" s="2" t="s">
        <v>49</v>
      </c>
      <c r="E87" s="2" t="s">
        <v>17</v>
      </c>
      <c r="F87" s="2" t="s">
        <v>180</v>
      </c>
      <c r="G87" s="2" t="s">
        <v>19</v>
      </c>
      <c r="H87" s="2" t="s">
        <v>177</v>
      </c>
      <c r="I87" s="2" t="s">
        <v>21</v>
      </c>
      <c r="J87" s="2" t="s">
        <v>22</v>
      </c>
      <c r="K87" s="2" t="s">
        <v>178</v>
      </c>
      <c r="L87" s="2" t="s">
        <v>24</v>
      </c>
    </row>
    <row r="88" spans="1:12" ht="30" x14ac:dyDescent="0.25">
      <c r="A88" s="5">
        <f t="shared" si="1"/>
        <v>85</v>
      </c>
      <c r="B88" s="2" t="s">
        <v>42</v>
      </c>
      <c r="C88" s="2" t="s">
        <v>181</v>
      </c>
      <c r="D88" s="2" t="s">
        <v>49</v>
      </c>
      <c r="E88" s="2" t="s">
        <v>36</v>
      </c>
      <c r="F88" s="2" t="s">
        <v>180</v>
      </c>
      <c r="G88" s="2" t="s">
        <v>19</v>
      </c>
      <c r="H88" s="2" t="s">
        <v>177</v>
      </c>
      <c r="I88" s="2" t="s">
        <v>21</v>
      </c>
      <c r="J88" s="2" t="s">
        <v>22</v>
      </c>
      <c r="K88" s="2" t="s">
        <v>178</v>
      </c>
      <c r="L88" s="2" t="s">
        <v>24</v>
      </c>
    </row>
    <row r="89" spans="1:12" ht="30" x14ac:dyDescent="0.25">
      <c r="A89" s="5">
        <f t="shared" si="1"/>
        <v>86</v>
      </c>
      <c r="B89" s="2" t="s">
        <v>42</v>
      </c>
      <c r="C89" s="2" t="s">
        <v>182</v>
      </c>
      <c r="D89" s="2" t="s">
        <v>49</v>
      </c>
      <c r="E89" s="2" t="s">
        <v>17</v>
      </c>
      <c r="F89" s="2" t="s">
        <v>180</v>
      </c>
      <c r="G89" s="2" t="s">
        <v>19</v>
      </c>
      <c r="H89" s="2" t="s">
        <v>177</v>
      </c>
      <c r="I89" s="2" t="s">
        <v>21</v>
      </c>
      <c r="J89" s="2" t="s">
        <v>22</v>
      </c>
      <c r="K89" s="2" t="s">
        <v>178</v>
      </c>
      <c r="L89" s="2" t="s">
        <v>24</v>
      </c>
    </row>
    <row r="90" spans="1:12" ht="30" x14ac:dyDescent="0.25">
      <c r="A90" s="5">
        <f t="shared" si="1"/>
        <v>87</v>
      </c>
      <c r="B90" s="2" t="s">
        <v>42</v>
      </c>
      <c r="C90" s="2" t="s">
        <v>183</v>
      </c>
      <c r="D90" s="2" t="s">
        <v>49</v>
      </c>
      <c r="E90" s="2" t="s">
        <v>17</v>
      </c>
      <c r="F90" s="2" t="s">
        <v>180</v>
      </c>
      <c r="G90" s="2" t="s">
        <v>19</v>
      </c>
      <c r="H90" s="2" t="s">
        <v>177</v>
      </c>
      <c r="I90" s="2" t="s">
        <v>21</v>
      </c>
      <c r="J90" s="2" t="s">
        <v>22</v>
      </c>
      <c r="K90" s="2" t="s">
        <v>178</v>
      </c>
      <c r="L90" s="2" t="s">
        <v>24</v>
      </c>
    </row>
    <row r="91" spans="1:12" ht="30" x14ac:dyDescent="0.25">
      <c r="A91" s="5">
        <f t="shared" si="1"/>
        <v>88</v>
      </c>
      <c r="B91" s="2" t="s">
        <v>42</v>
      </c>
      <c r="C91" s="2" t="s">
        <v>184</v>
      </c>
      <c r="D91" s="2" t="s">
        <v>49</v>
      </c>
      <c r="E91" s="2" t="s">
        <v>17</v>
      </c>
      <c r="F91" s="2" t="s">
        <v>185</v>
      </c>
      <c r="G91" s="2" t="s">
        <v>176</v>
      </c>
      <c r="H91" s="2" t="s">
        <v>177</v>
      </c>
      <c r="I91" s="2" t="s">
        <v>21</v>
      </c>
      <c r="J91" s="2" t="s">
        <v>22</v>
      </c>
      <c r="K91" s="2" t="s">
        <v>178</v>
      </c>
      <c r="L91" s="2" t="s">
        <v>24</v>
      </c>
    </row>
    <row r="92" spans="1:12" ht="30" x14ac:dyDescent="0.25">
      <c r="A92" s="5">
        <f t="shared" si="1"/>
        <v>89</v>
      </c>
      <c r="B92" s="2" t="s">
        <v>42</v>
      </c>
      <c r="C92" s="2" t="s">
        <v>186</v>
      </c>
      <c r="D92" s="2" t="s">
        <v>26</v>
      </c>
      <c r="E92" s="2" t="s">
        <v>17</v>
      </c>
      <c r="F92" s="2" t="s">
        <v>180</v>
      </c>
      <c r="G92" s="2" t="s">
        <v>19</v>
      </c>
      <c r="H92" s="2" t="s">
        <v>177</v>
      </c>
      <c r="I92" s="2" t="s">
        <v>21</v>
      </c>
      <c r="J92" s="2" t="s">
        <v>22</v>
      </c>
      <c r="K92" s="2" t="s">
        <v>178</v>
      </c>
      <c r="L92" s="2" t="s">
        <v>24</v>
      </c>
    </row>
    <row r="93" spans="1:12" ht="30" x14ac:dyDescent="0.25">
      <c r="A93" s="5">
        <f t="shared" si="1"/>
        <v>90</v>
      </c>
      <c r="B93" s="2" t="s">
        <v>29</v>
      </c>
      <c r="C93" s="2" t="s">
        <v>187</v>
      </c>
      <c r="D93" s="2" t="s">
        <v>58</v>
      </c>
      <c r="E93" s="2" t="s">
        <v>32</v>
      </c>
      <c r="F93" s="2" t="s">
        <v>188</v>
      </c>
      <c r="G93" s="2" t="s">
        <v>33</v>
      </c>
      <c r="H93" s="2" t="s">
        <v>189</v>
      </c>
      <c r="I93" s="2" t="s">
        <v>21</v>
      </c>
      <c r="J93" s="2" t="s">
        <v>22</v>
      </c>
      <c r="K93" s="2" t="s">
        <v>23</v>
      </c>
      <c r="L93" s="2" t="s">
        <v>24</v>
      </c>
    </row>
    <row r="94" spans="1:12" ht="30" x14ac:dyDescent="0.25">
      <c r="A94" s="5">
        <f t="shared" si="1"/>
        <v>91</v>
      </c>
      <c r="B94" s="2" t="s">
        <v>42</v>
      </c>
      <c r="C94" s="2" t="s">
        <v>142</v>
      </c>
      <c r="D94" s="2" t="s">
        <v>91</v>
      </c>
      <c r="E94" s="2" t="s">
        <v>17</v>
      </c>
      <c r="F94" s="2" t="s">
        <v>191</v>
      </c>
      <c r="G94" s="2" t="s">
        <v>192</v>
      </c>
      <c r="H94" s="2" t="s">
        <v>193</v>
      </c>
      <c r="I94" s="2" t="s">
        <v>21</v>
      </c>
      <c r="J94" s="2" t="s">
        <v>22</v>
      </c>
      <c r="K94" s="2" t="s">
        <v>47</v>
      </c>
      <c r="L94" s="2" t="s">
        <v>24</v>
      </c>
    </row>
    <row r="95" spans="1:12" ht="30" x14ac:dyDescent="0.25">
      <c r="A95" s="5">
        <f t="shared" si="1"/>
        <v>92</v>
      </c>
      <c r="B95" s="2" t="s">
        <v>42</v>
      </c>
      <c r="C95" s="2" t="s">
        <v>190</v>
      </c>
      <c r="D95" s="2" t="s">
        <v>91</v>
      </c>
      <c r="E95" s="2" t="s">
        <v>17</v>
      </c>
      <c r="F95" s="2" t="s">
        <v>191</v>
      </c>
      <c r="G95" s="2" t="s">
        <v>192</v>
      </c>
      <c r="H95" s="2" t="s">
        <v>193</v>
      </c>
      <c r="I95" s="2" t="s">
        <v>21</v>
      </c>
      <c r="J95" s="2" t="s">
        <v>22</v>
      </c>
      <c r="K95" s="2" t="s">
        <v>47</v>
      </c>
      <c r="L95" s="2" t="s">
        <v>194</v>
      </c>
    </row>
    <row r="96" spans="1:12" ht="45" x14ac:dyDescent="0.25">
      <c r="A96" s="5">
        <f t="shared" si="1"/>
        <v>93</v>
      </c>
      <c r="B96" s="2" t="s">
        <v>29</v>
      </c>
      <c r="C96" s="2" t="s">
        <v>195</v>
      </c>
      <c r="D96" s="2" t="s">
        <v>58</v>
      </c>
      <c r="E96" s="2" t="s">
        <v>32</v>
      </c>
      <c r="F96" s="2" t="s">
        <v>196</v>
      </c>
      <c r="G96" s="2" t="s">
        <v>33</v>
      </c>
      <c r="H96" s="2" t="s">
        <v>197</v>
      </c>
      <c r="I96" s="2" t="s">
        <v>21</v>
      </c>
      <c r="J96" s="2" t="s">
        <v>22</v>
      </c>
      <c r="K96" s="2" t="s">
        <v>167</v>
      </c>
      <c r="L96" s="2" t="s">
        <v>24</v>
      </c>
    </row>
    <row r="97" spans="1:12" ht="45" x14ac:dyDescent="0.25">
      <c r="A97" s="5">
        <f t="shared" si="1"/>
        <v>94</v>
      </c>
      <c r="B97" s="2" t="s">
        <v>14</v>
      </c>
      <c r="C97" s="2" t="s">
        <v>198</v>
      </c>
      <c r="D97" s="2" t="s">
        <v>91</v>
      </c>
      <c r="E97" s="2" t="s">
        <v>17</v>
      </c>
      <c r="F97" s="2" t="s">
        <v>199</v>
      </c>
      <c r="G97" s="2" t="s">
        <v>200</v>
      </c>
      <c r="H97" s="2" t="s">
        <v>201</v>
      </c>
      <c r="I97" s="2" t="s">
        <v>21</v>
      </c>
      <c r="J97" s="2" t="s">
        <v>22</v>
      </c>
      <c r="K97" s="2" t="s">
        <v>202</v>
      </c>
      <c r="L97" s="2" t="s">
        <v>24</v>
      </c>
    </row>
    <row r="98" spans="1:12" ht="45" x14ac:dyDescent="0.25">
      <c r="A98" s="5">
        <f t="shared" si="1"/>
        <v>95</v>
      </c>
      <c r="B98" s="2" t="s">
        <v>42</v>
      </c>
      <c r="C98" s="2" t="s">
        <v>203</v>
      </c>
      <c r="D98" s="2" t="s">
        <v>58</v>
      </c>
      <c r="E98" s="2" t="s">
        <v>59</v>
      </c>
      <c r="F98" s="2" t="s">
        <v>204</v>
      </c>
      <c r="G98" s="2" t="s">
        <v>205</v>
      </c>
      <c r="H98" s="2" t="s">
        <v>201</v>
      </c>
      <c r="I98" s="2" t="s">
        <v>21</v>
      </c>
      <c r="J98" s="2" t="s">
        <v>22</v>
      </c>
      <c r="K98" s="2" t="s">
        <v>202</v>
      </c>
      <c r="L98" s="2" t="s">
        <v>24</v>
      </c>
    </row>
    <row r="99" spans="1:12" ht="45" x14ac:dyDescent="0.25">
      <c r="A99" s="5">
        <f t="shared" si="1"/>
        <v>96</v>
      </c>
      <c r="B99" s="2" t="s">
        <v>42</v>
      </c>
      <c r="C99" s="2" t="s">
        <v>206</v>
      </c>
      <c r="D99" s="2" t="s">
        <v>16</v>
      </c>
      <c r="E99" s="2" t="s">
        <v>17</v>
      </c>
      <c r="F99" s="2" t="s">
        <v>207</v>
      </c>
      <c r="G99" s="2" t="s">
        <v>200</v>
      </c>
      <c r="H99" s="2" t="s">
        <v>201</v>
      </c>
      <c r="I99" s="2" t="s">
        <v>21</v>
      </c>
      <c r="J99" s="2" t="s">
        <v>22</v>
      </c>
      <c r="K99" s="2" t="s">
        <v>202</v>
      </c>
      <c r="L99" s="2" t="s">
        <v>24</v>
      </c>
    </row>
    <row r="100" spans="1:12" ht="45" x14ac:dyDescent="0.25">
      <c r="A100" s="5">
        <f t="shared" si="1"/>
        <v>97</v>
      </c>
      <c r="B100" s="2" t="s">
        <v>42</v>
      </c>
      <c r="C100" s="2" t="s">
        <v>208</v>
      </c>
      <c r="D100" s="2" t="s">
        <v>16</v>
      </c>
      <c r="E100" s="2" t="s">
        <v>17</v>
      </c>
      <c r="F100" s="2" t="s">
        <v>209</v>
      </c>
      <c r="G100" s="2" t="s">
        <v>205</v>
      </c>
      <c r="H100" s="2" t="s">
        <v>201</v>
      </c>
      <c r="I100" s="2" t="s">
        <v>21</v>
      </c>
      <c r="J100" s="2" t="s">
        <v>22</v>
      </c>
      <c r="K100" s="2" t="s">
        <v>202</v>
      </c>
      <c r="L100" s="2" t="s">
        <v>24</v>
      </c>
    </row>
    <row r="101" spans="1:12" ht="45" x14ac:dyDescent="0.25">
      <c r="A101" s="5">
        <f t="shared" si="1"/>
        <v>98</v>
      </c>
      <c r="B101" s="2" t="s">
        <v>42</v>
      </c>
      <c r="C101" s="2" t="s">
        <v>210</v>
      </c>
      <c r="D101" s="2" t="s">
        <v>16</v>
      </c>
      <c r="E101" s="2" t="s">
        <v>17</v>
      </c>
      <c r="F101" s="2" t="s">
        <v>211</v>
      </c>
      <c r="G101" s="2" t="s">
        <v>205</v>
      </c>
      <c r="H101" s="2" t="s">
        <v>201</v>
      </c>
      <c r="I101" s="2" t="s">
        <v>21</v>
      </c>
      <c r="J101" s="2" t="s">
        <v>22</v>
      </c>
      <c r="K101" s="2" t="s">
        <v>202</v>
      </c>
      <c r="L101" s="2" t="s">
        <v>24</v>
      </c>
    </row>
    <row r="102" spans="1:12" ht="45" x14ac:dyDescent="0.25">
      <c r="A102" s="5">
        <f t="shared" si="1"/>
        <v>99</v>
      </c>
      <c r="B102" s="2" t="s">
        <v>97</v>
      </c>
      <c r="C102" s="2" t="s">
        <v>212</v>
      </c>
      <c r="D102" s="2" t="s">
        <v>49</v>
      </c>
      <c r="E102" s="2" t="s">
        <v>213</v>
      </c>
      <c r="F102" s="2" t="s">
        <v>214</v>
      </c>
      <c r="G102" s="2" t="s">
        <v>215</v>
      </c>
      <c r="H102" s="2" t="s">
        <v>201</v>
      </c>
      <c r="I102" s="2" t="s">
        <v>21</v>
      </c>
      <c r="J102" s="2" t="s">
        <v>22</v>
      </c>
      <c r="K102" s="2" t="s">
        <v>202</v>
      </c>
      <c r="L102" s="2" t="s">
        <v>24</v>
      </c>
    </row>
    <row r="103" spans="1:12" ht="45" x14ac:dyDescent="0.25">
      <c r="A103" s="5">
        <f t="shared" si="1"/>
        <v>100</v>
      </c>
      <c r="B103" s="2" t="s">
        <v>42</v>
      </c>
      <c r="C103" s="2" t="s">
        <v>216</v>
      </c>
      <c r="D103" s="2" t="s">
        <v>26</v>
      </c>
      <c r="E103" s="2" t="s">
        <v>17</v>
      </c>
      <c r="F103" s="2" t="s">
        <v>217</v>
      </c>
      <c r="G103" s="2" t="s">
        <v>205</v>
      </c>
      <c r="H103" s="2" t="s">
        <v>201</v>
      </c>
      <c r="I103" s="2" t="s">
        <v>21</v>
      </c>
      <c r="J103" s="2" t="s">
        <v>22</v>
      </c>
      <c r="K103" s="2" t="s">
        <v>202</v>
      </c>
      <c r="L103" s="2" t="s">
        <v>24</v>
      </c>
    </row>
    <row r="104" spans="1:12" ht="45" x14ac:dyDescent="0.25">
      <c r="A104" s="5">
        <f t="shared" si="1"/>
        <v>101</v>
      </c>
      <c r="B104" s="2" t="s">
        <v>14</v>
      </c>
      <c r="C104" s="2" t="s">
        <v>218</v>
      </c>
      <c r="D104" s="2" t="s">
        <v>91</v>
      </c>
      <c r="E104" s="2" t="s">
        <v>17</v>
      </c>
      <c r="F104" s="2" t="s">
        <v>219</v>
      </c>
      <c r="G104" s="2" t="s">
        <v>200</v>
      </c>
      <c r="H104" s="2" t="s">
        <v>201</v>
      </c>
      <c r="I104" s="2" t="s">
        <v>21</v>
      </c>
      <c r="J104" s="2" t="s">
        <v>22</v>
      </c>
      <c r="K104" s="2" t="s">
        <v>202</v>
      </c>
      <c r="L104" s="2" t="s">
        <v>24</v>
      </c>
    </row>
    <row r="105" spans="1:12" ht="45" x14ac:dyDescent="0.25">
      <c r="A105" s="5">
        <f t="shared" si="1"/>
        <v>102</v>
      </c>
      <c r="B105" s="2" t="s">
        <v>42</v>
      </c>
      <c r="C105" s="2" t="s">
        <v>220</v>
      </c>
      <c r="D105" s="2" t="s">
        <v>58</v>
      </c>
      <c r="E105" s="2" t="s">
        <v>59</v>
      </c>
      <c r="F105" s="2" t="s">
        <v>221</v>
      </c>
      <c r="G105" s="2" t="s">
        <v>222</v>
      </c>
      <c r="H105" s="2" t="s">
        <v>201</v>
      </c>
      <c r="I105" s="2" t="s">
        <v>21</v>
      </c>
      <c r="J105" s="2" t="s">
        <v>22</v>
      </c>
      <c r="K105" s="2" t="s">
        <v>202</v>
      </c>
      <c r="L105" s="2" t="s">
        <v>24</v>
      </c>
    </row>
    <row r="106" spans="1:12" ht="45" x14ac:dyDescent="0.25">
      <c r="A106" s="5">
        <f t="shared" si="1"/>
        <v>103</v>
      </c>
      <c r="B106" s="2" t="s">
        <v>14</v>
      </c>
      <c r="C106" s="2" t="s">
        <v>223</v>
      </c>
      <c r="D106" s="2" t="s">
        <v>26</v>
      </c>
      <c r="E106" s="2" t="s">
        <v>141</v>
      </c>
      <c r="F106" s="2" t="s">
        <v>224</v>
      </c>
      <c r="G106" s="2" t="s">
        <v>205</v>
      </c>
      <c r="H106" s="2" t="s">
        <v>201</v>
      </c>
      <c r="I106" s="2" t="s">
        <v>21</v>
      </c>
      <c r="J106" s="2" t="s">
        <v>22</v>
      </c>
      <c r="K106" s="2" t="s">
        <v>202</v>
      </c>
      <c r="L106" s="2" t="s">
        <v>24</v>
      </c>
    </row>
    <row r="107" spans="1:12" ht="30" x14ac:dyDescent="0.25">
      <c r="A107" s="5">
        <f t="shared" si="1"/>
        <v>104</v>
      </c>
      <c r="B107" s="2" t="s">
        <v>14</v>
      </c>
      <c r="C107" s="2" t="s">
        <v>225</v>
      </c>
      <c r="D107" s="2" t="s">
        <v>16</v>
      </c>
      <c r="E107" s="2" t="s">
        <v>17</v>
      </c>
      <c r="F107" s="2" t="s">
        <v>226</v>
      </c>
      <c r="G107" s="2" t="s">
        <v>162</v>
      </c>
      <c r="H107" s="2" t="s">
        <v>227</v>
      </c>
      <c r="I107" s="2" t="s">
        <v>21</v>
      </c>
      <c r="J107" s="2" t="s">
        <v>228</v>
      </c>
      <c r="K107" s="2" t="s">
        <v>229</v>
      </c>
      <c r="L107" s="2" t="s">
        <v>24</v>
      </c>
    </row>
    <row r="108" spans="1:12" ht="30" x14ac:dyDescent="0.25">
      <c r="A108" s="5">
        <f t="shared" si="1"/>
        <v>105</v>
      </c>
      <c r="B108" s="2" t="s">
        <v>14</v>
      </c>
      <c r="C108" s="2" t="s">
        <v>230</v>
      </c>
      <c r="D108" s="2" t="s">
        <v>58</v>
      </c>
      <c r="E108" s="2" t="s">
        <v>59</v>
      </c>
      <c r="F108" s="2" t="s">
        <v>226</v>
      </c>
      <c r="G108" s="2" t="s">
        <v>162</v>
      </c>
      <c r="H108" s="2" t="s">
        <v>227</v>
      </c>
      <c r="I108" s="2" t="s">
        <v>21</v>
      </c>
      <c r="J108" s="2" t="s">
        <v>228</v>
      </c>
      <c r="K108" s="2" t="s">
        <v>229</v>
      </c>
      <c r="L108" s="2" t="s">
        <v>231</v>
      </c>
    </row>
    <row r="109" spans="1:12" ht="30" x14ac:dyDescent="0.25">
      <c r="A109" s="5">
        <f t="shared" si="1"/>
        <v>106</v>
      </c>
      <c r="B109" s="2" t="s">
        <v>42</v>
      </c>
      <c r="C109" s="2" t="s">
        <v>232</v>
      </c>
      <c r="D109" s="2" t="s">
        <v>49</v>
      </c>
      <c r="E109" s="2" t="s">
        <v>36</v>
      </c>
      <c r="F109" s="2" t="s">
        <v>226</v>
      </c>
      <c r="G109" s="2" t="s">
        <v>162</v>
      </c>
      <c r="H109" s="2" t="s">
        <v>227</v>
      </c>
      <c r="I109" s="2" t="s">
        <v>21</v>
      </c>
      <c r="J109" s="2" t="s">
        <v>228</v>
      </c>
      <c r="K109" s="2" t="s">
        <v>229</v>
      </c>
      <c r="L109" s="2" t="s">
        <v>231</v>
      </c>
    </row>
    <row r="110" spans="1:12" ht="30" x14ac:dyDescent="0.25">
      <c r="A110" s="5">
        <f t="shared" si="1"/>
        <v>107</v>
      </c>
      <c r="B110" s="2" t="s">
        <v>42</v>
      </c>
      <c r="C110" s="2" t="s">
        <v>233</v>
      </c>
      <c r="D110" s="2" t="s">
        <v>234</v>
      </c>
      <c r="E110" s="2" t="s">
        <v>141</v>
      </c>
      <c r="F110" s="2" t="s">
        <v>226</v>
      </c>
      <c r="G110" s="2" t="s">
        <v>162</v>
      </c>
      <c r="H110" s="2" t="s">
        <v>227</v>
      </c>
      <c r="I110" s="2" t="s">
        <v>21</v>
      </c>
      <c r="J110" s="2" t="s">
        <v>228</v>
      </c>
      <c r="K110" s="2" t="s">
        <v>229</v>
      </c>
      <c r="L110" s="2" t="s">
        <v>231</v>
      </c>
    </row>
    <row r="111" spans="1:12" ht="30" x14ac:dyDescent="0.25">
      <c r="A111" s="5">
        <f t="shared" si="1"/>
        <v>108</v>
      </c>
      <c r="B111" s="2" t="s">
        <v>14</v>
      </c>
      <c r="C111" s="2" t="s">
        <v>235</v>
      </c>
      <c r="D111" s="2" t="s">
        <v>236</v>
      </c>
      <c r="E111" s="2" t="s">
        <v>76</v>
      </c>
      <c r="F111" s="2" t="s">
        <v>226</v>
      </c>
      <c r="G111" s="2" t="s">
        <v>162</v>
      </c>
      <c r="H111" s="2" t="s">
        <v>227</v>
      </c>
      <c r="I111" s="2" t="s">
        <v>21</v>
      </c>
      <c r="J111" s="2" t="s">
        <v>228</v>
      </c>
      <c r="K111" s="2" t="s">
        <v>229</v>
      </c>
      <c r="L111" s="2" t="s">
        <v>231</v>
      </c>
    </row>
    <row r="112" spans="1:12" ht="30" x14ac:dyDescent="0.25">
      <c r="A112" s="5">
        <f t="shared" si="1"/>
        <v>109</v>
      </c>
      <c r="B112" s="2" t="s">
        <v>14</v>
      </c>
      <c r="C112" s="2" t="s">
        <v>237</v>
      </c>
      <c r="D112" s="2" t="s">
        <v>238</v>
      </c>
      <c r="E112" s="2" t="s">
        <v>239</v>
      </c>
      <c r="F112" s="2" t="s">
        <v>226</v>
      </c>
      <c r="G112" s="2" t="s">
        <v>162</v>
      </c>
      <c r="H112" s="2" t="s">
        <v>227</v>
      </c>
      <c r="I112" s="2" t="s">
        <v>21</v>
      </c>
      <c r="J112" s="2" t="s">
        <v>228</v>
      </c>
      <c r="K112" s="2" t="s">
        <v>229</v>
      </c>
      <c r="L112" s="2" t="s">
        <v>231</v>
      </c>
    </row>
    <row r="113" spans="1:12" ht="30" x14ac:dyDescent="0.25">
      <c r="A113" s="5">
        <f t="shared" si="1"/>
        <v>110</v>
      </c>
      <c r="B113" s="2" t="s">
        <v>14</v>
      </c>
      <c r="C113" s="2" t="s">
        <v>240</v>
      </c>
      <c r="D113" s="2" t="s">
        <v>241</v>
      </c>
      <c r="E113" s="2" t="s">
        <v>239</v>
      </c>
      <c r="F113" s="2" t="s">
        <v>226</v>
      </c>
      <c r="G113" s="2" t="s">
        <v>162</v>
      </c>
      <c r="H113" s="2" t="s">
        <v>227</v>
      </c>
      <c r="I113" s="2" t="s">
        <v>21</v>
      </c>
      <c r="J113" s="2" t="s">
        <v>228</v>
      </c>
      <c r="K113" s="2" t="s">
        <v>229</v>
      </c>
      <c r="L113" s="2" t="s">
        <v>231</v>
      </c>
    </row>
    <row r="114" spans="1:12" ht="30" x14ac:dyDescent="0.25">
      <c r="A114" s="5">
        <f t="shared" si="1"/>
        <v>111</v>
      </c>
      <c r="B114" s="2" t="s">
        <v>14</v>
      </c>
      <c r="C114" s="2" t="s">
        <v>242</v>
      </c>
      <c r="D114" s="2" t="s">
        <v>49</v>
      </c>
      <c r="E114" s="2" t="s">
        <v>36</v>
      </c>
      <c r="F114" s="2" t="s">
        <v>226</v>
      </c>
      <c r="G114" s="2" t="s">
        <v>162</v>
      </c>
      <c r="H114" s="2" t="s">
        <v>227</v>
      </c>
      <c r="I114" s="2" t="s">
        <v>21</v>
      </c>
      <c r="J114" s="2" t="s">
        <v>228</v>
      </c>
      <c r="K114" s="2" t="s">
        <v>229</v>
      </c>
      <c r="L114" s="2" t="s">
        <v>231</v>
      </c>
    </row>
    <row r="115" spans="1:12" ht="30" x14ac:dyDescent="0.25">
      <c r="A115" s="5">
        <f t="shared" si="1"/>
        <v>112</v>
      </c>
      <c r="B115" s="2" t="s">
        <v>42</v>
      </c>
      <c r="C115" s="2" t="s">
        <v>243</v>
      </c>
      <c r="D115" s="2" t="s">
        <v>58</v>
      </c>
      <c r="E115" s="2" t="s">
        <v>59</v>
      </c>
      <c r="F115" s="2" t="s">
        <v>226</v>
      </c>
      <c r="G115" s="2" t="s">
        <v>162</v>
      </c>
      <c r="H115" s="2" t="s">
        <v>227</v>
      </c>
      <c r="I115" s="2" t="s">
        <v>21</v>
      </c>
      <c r="J115" s="2" t="s">
        <v>228</v>
      </c>
      <c r="K115" s="2" t="s">
        <v>229</v>
      </c>
      <c r="L115" s="2" t="s">
        <v>231</v>
      </c>
    </row>
    <row r="116" spans="1:12" ht="30" x14ac:dyDescent="0.25">
      <c r="A116" s="5">
        <f t="shared" si="1"/>
        <v>113</v>
      </c>
      <c r="B116" s="2" t="s">
        <v>14</v>
      </c>
      <c r="C116" s="2" t="s">
        <v>244</v>
      </c>
      <c r="D116" s="2" t="s">
        <v>245</v>
      </c>
      <c r="E116" s="2" t="s">
        <v>246</v>
      </c>
      <c r="F116" s="2" t="s">
        <v>226</v>
      </c>
      <c r="G116" s="2" t="s">
        <v>162</v>
      </c>
      <c r="H116" s="2" t="s">
        <v>227</v>
      </c>
      <c r="I116" s="2" t="s">
        <v>21</v>
      </c>
      <c r="J116" s="2" t="s">
        <v>228</v>
      </c>
      <c r="K116" s="2" t="s">
        <v>229</v>
      </c>
      <c r="L116" s="2" t="s">
        <v>231</v>
      </c>
    </row>
    <row r="117" spans="1:12" ht="30" x14ac:dyDescent="0.25">
      <c r="A117" s="5">
        <f t="shared" si="1"/>
        <v>114</v>
      </c>
      <c r="B117" s="2" t="s">
        <v>29</v>
      </c>
      <c r="C117" s="2" t="s">
        <v>247</v>
      </c>
      <c r="D117" s="2" t="s">
        <v>31</v>
      </c>
      <c r="E117" s="2" t="s">
        <v>32</v>
      </c>
      <c r="F117" s="2" t="s">
        <v>248</v>
      </c>
      <c r="G117" s="2" t="s">
        <v>249</v>
      </c>
      <c r="H117" s="2" t="s">
        <v>250</v>
      </c>
      <c r="I117" s="2" t="s">
        <v>21</v>
      </c>
      <c r="J117" s="2" t="s">
        <v>22</v>
      </c>
      <c r="K117" s="2" t="s">
        <v>47</v>
      </c>
      <c r="L117" s="2" t="s">
        <v>231</v>
      </c>
    </row>
    <row r="118" spans="1:12" ht="30" x14ac:dyDescent="0.25">
      <c r="A118" s="5">
        <f t="shared" si="1"/>
        <v>115</v>
      </c>
      <c r="B118" s="2" t="s">
        <v>29</v>
      </c>
      <c r="C118" s="2" t="s">
        <v>251</v>
      </c>
      <c r="D118" s="2" t="s">
        <v>31</v>
      </c>
      <c r="E118" s="2" t="s">
        <v>32</v>
      </c>
      <c r="F118" s="2" t="s">
        <v>248</v>
      </c>
      <c r="G118" s="2" t="s">
        <v>249</v>
      </c>
      <c r="H118" s="2" t="s">
        <v>250</v>
      </c>
      <c r="I118" s="2" t="s">
        <v>21</v>
      </c>
      <c r="J118" s="2" t="s">
        <v>22</v>
      </c>
      <c r="K118" s="2" t="s">
        <v>47</v>
      </c>
      <c r="L118" s="2" t="s">
        <v>231</v>
      </c>
    </row>
    <row r="119" spans="1:12" ht="30" x14ac:dyDescent="0.25">
      <c r="A119" s="5">
        <f t="shared" si="1"/>
        <v>116</v>
      </c>
      <c r="B119" s="2" t="s">
        <v>29</v>
      </c>
      <c r="C119" s="2" t="s">
        <v>252</v>
      </c>
      <c r="D119" s="2" t="s">
        <v>253</v>
      </c>
      <c r="E119" s="2" t="s">
        <v>32</v>
      </c>
      <c r="F119" s="2" t="s">
        <v>248</v>
      </c>
      <c r="G119" s="2" t="s">
        <v>249</v>
      </c>
      <c r="H119" s="2" t="s">
        <v>250</v>
      </c>
      <c r="I119" s="2" t="s">
        <v>21</v>
      </c>
      <c r="J119" s="2" t="s">
        <v>22</v>
      </c>
      <c r="K119" s="2" t="s">
        <v>47</v>
      </c>
      <c r="L119" s="2" t="s">
        <v>231</v>
      </c>
    </row>
    <row r="120" spans="1:12" ht="30" x14ac:dyDescent="0.25">
      <c r="A120" s="5">
        <f t="shared" si="1"/>
        <v>117</v>
      </c>
      <c r="B120" s="2" t="s">
        <v>29</v>
      </c>
      <c r="C120" s="2" t="s">
        <v>254</v>
      </c>
      <c r="D120" s="2" t="s">
        <v>78</v>
      </c>
      <c r="E120" s="2" t="s">
        <v>32</v>
      </c>
      <c r="F120" s="2" t="s">
        <v>248</v>
      </c>
      <c r="G120" s="2" t="s">
        <v>249</v>
      </c>
      <c r="H120" s="2" t="s">
        <v>250</v>
      </c>
      <c r="I120" s="2" t="s">
        <v>21</v>
      </c>
      <c r="J120" s="2" t="s">
        <v>22</v>
      </c>
      <c r="K120" s="2" t="s">
        <v>47</v>
      </c>
      <c r="L120" s="2" t="s">
        <v>231</v>
      </c>
    </row>
    <row r="121" spans="1:12" ht="30" x14ac:dyDescent="0.25">
      <c r="A121" s="5">
        <f t="shared" si="1"/>
        <v>118</v>
      </c>
      <c r="B121" s="2" t="s">
        <v>29</v>
      </c>
      <c r="C121" s="2" t="s">
        <v>255</v>
      </c>
      <c r="D121" s="2" t="s">
        <v>78</v>
      </c>
      <c r="E121" s="2" t="s">
        <v>32</v>
      </c>
      <c r="F121" s="2" t="s">
        <v>248</v>
      </c>
      <c r="G121" s="2" t="s">
        <v>249</v>
      </c>
      <c r="H121" s="2" t="s">
        <v>250</v>
      </c>
      <c r="I121" s="2" t="s">
        <v>21</v>
      </c>
      <c r="J121" s="2" t="s">
        <v>22</v>
      </c>
      <c r="K121" s="2" t="s">
        <v>47</v>
      </c>
      <c r="L121" s="2" t="s">
        <v>231</v>
      </c>
    </row>
    <row r="122" spans="1:12" ht="30" x14ac:dyDescent="0.25">
      <c r="A122" s="5">
        <f t="shared" si="1"/>
        <v>119</v>
      </c>
      <c r="B122" s="2" t="s">
        <v>42</v>
      </c>
      <c r="C122" s="2" t="s">
        <v>256</v>
      </c>
      <c r="D122" s="2" t="s">
        <v>58</v>
      </c>
      <c r="E122" s="2" t="s">
        <v>59</v>
      </c>
      <c r="F122" s="2" t="s">
        <v>248</v>
      </c>
      <c r="G122" s="2" t="s">
        <v>249</v>
      </c>
      <c r="H122" s="2" t="s">
        <v>257</v>
      </c>
      <c r="I122" s="2" t="s">
        <v>21</v>
      </c>
      <c r="J122" s="2" t="s">
        <v>22</v>
      </c>
      <c r="K122" s="2" t="s">
        <v>258</v>
      </c>
      <c r="L122" s="2" t="s">
        <v>231</v>
      </c>
    </row>
    <row r="123" spans="1:12" ht="30" x14ac:dyDescent="0.25">
      <c r="A123" s="5">
        <f t="shared" si="1"/>
        <v>120</v>
      </c>
      <c r="B123" s="2" t="s">
        <v>42</v>
      </c>
      <c r="C123" s="2" t="s">
        <v>259</v>
      </c>
      <c r="D123" s="2" t="s">
        <v>91</v>
      </c>
      <c r="E123" s="2" t="s">
        <v>76</v>
      </c>
      <c r="F123" s="2" t="s">
        <v>248</v>
      </c>
      <c r="G123" s="2" t="s">
        <v>249</v>
      </c>
      <c r="H123" s="2" t="s">
        <v>257</v>
      </c>
      <c r="I123" s="2" t="s">
        <v>21</v>
      </c>
      <c r="J123" s="2" t="s">
        <v>22</v>
      </c>
      <c r="K123" s="2" t="s">
        <v>258</v>
      </c>
      <c r="L123" s="2" t="s">
        <v>231</v>
      </c>
    </row>
    <row r="124" spans="1:12" ht="45" x14ac:dyDescent="0.25">
      <c r="A124" s="5">
        <f t="shared" si="1"/>
        <v>121</v>
      </c>
      <c r="B124" s="2" t="s">
        <v>14</v>
      </c>
      <c r="C124" s="2" t="s">
        <v>260</v>
      </c>
      <c r="D124" s="2" t="s">
        <v>234</v>
      </c>
      <c r="E124" s="2" t="s">
        <v>76</v>
      </c>
      <c r="F124" s="2" t="s">
        <v>84</v>
      </c>
      <c r="G124" s="2" t="s">
        <v>85</v>
      </c>
      <c r="H124" s="2" t="s">
        <v>20</v>
      </c>
      <c r="I124" s="2" t="s">
        <v>21</v>
      </c>
      <c r="J124" s="2" t="s">
        <v>22</v>
      </c>
      <c r="K124" s="2" t="s">
        <v>86</v>
      </c>
      <c r="L124" s="2" t="s">
        <v>231</v>
      </c>
    </row>
    <row r="125" spans="1:12" ht="45" x14ac:dyDescent="0.25">
      <c r="A125" s="5">
        <f t="shared" si="1"/>
        <v>122</v>
      </c>
      <c r="B125" s="2" t="s">
        <v>42</v>
      </c>
      <c r="C125" s="2" t="s">
        <v>261</v>
      </c>
      <c r="D125" s="2" t="s">
        <v>58</v>
      </c>
      <c r="E125" s="2" t="s">
        <v>59</v>
      </c>
      <c r="F125" s="2" t="s">
        <v>84</v>
      </c>
      <c r="G125" s="2" t="s">
        <v>85</v>
      </c>
      <c r="H125" s="2" t="s">
        <v>20</v>
      </c>
      <c r="I125" s="2" t="s">
        <v>21</v>
      </c>
      <c r="J125" s="2" t="s">
        <v>22</v>
      </c>
      <c r="K125" s="2" t="s">
        <v>86</v>
      </c>
      <c r="L125" s="2" t="s">
        <v>231</v>
      </c>
    </row>
    <row r="126" spans="1:12" ht="45" x14ac:dyDescent="0.25">
      <c r="A126" s="5">
        <f t="shared" si="1"/>
        <v>123</v>
      </c>
      <c r="B126" s="2" t="s">
        <v>42</v>
      </c>
      <c r="C126" s="2" t="s">
        <v>262</v>
      </c>
      <c r="D126" s="2" t="s">
        <v>58</v>
      </c>
      <c r="E126" s="2" t="s">
        <v>59</v>
      </c>
      <c r="F126" s="2" t="s">
        <v>84</v>
      </c>
      <c r="G126" s="2" t="s">
        <v>85</v>
      </c>
      <c r="H126" s="2" t="s">
        <v>20</v>
      </c>
      <c r="I126" s="2" t="s">
        <v>21</v>
      </c>
      <c r="J126" s="2" t="s">
        <v>22</v>
      </c>
      <c r="K126" s="2" t="s">
        <v>86</v>
      </c>
      <c r="L126" s="2" t="s">
        <v>231</v>
      </c>
    </row>
    <row r="127" spans="1:12" ht="45" x14ac:dyDescent="0.25">
      <c r="A127" s="5">
        <f t="shared" si="1"/>
        <v>124</v>
      </c>
      <c r="B127" s="2" t="s">
        <v>42</v>
      </c>
      <c r="C127" s="2" t="s">
        <v>263</v>
      </c>
      <c r="D127" s="2" t="s">
        <v>58</v>
      </c>
      <c r="E127" s="2" t="s">
        <v>59</v>
      </c>
      <c r="F127" s="2" t="s">
        <v>84</v>
      </c>
      <c r="G127" s="2" t="s">
        <v>85</v>
      </c>
      <c r="H127" s="2" t="s">
        <v>20</v>
      </c>
      <c r="I127" s="2" t="s">
        <v>21</v>
      </c>
      <c r="J127" s="2" t="s">
        <v>22</v>
      </c>
      <c r="K127" s="2" t="s">
        <v>86</v>
      </c>
      <c r="L127" s="2" t="s">
        <v>231</v>
      </c>
    </row>
    <row r="128" spans="1:12" ht="45" x14ac:dyDescent="0.25">
      <c r="A128" s="5">
        <f t="shared" si="1"/>
        <v>125</v>
      </c>
      <c r="B128" s="2" t="s">
        <v>42</v>
      </c>
      <c r="C128" s="2" t="s">
        <v>264</v>
      </c>
      <c r="D128" s="2" t="s">
        <v>26</v>
      </c>
      <c r="E128" s="2" t="s">
        <v>17</v>
      </c>
      <c r="F128" s="2" t="s">
        <v>84</v>
      </c>
      <c r="G128" s="2" t="s">
        <v>85</v>
      </c>
      <c r="H128" s="2" t="s">
        <v>20</v>
      </c>
      <c r="I128" s="2" t="s">
        <v>21</v>
      </c>
      <c r="J128" s="2" t="s">
        <v>22</v>
      </c>
      <c r="K128" s="2" t="s">
        <v>86</v>
      </c>
      <c r="L128" s="2" t="s">
        <v>231</v>
      </c>
    </row>
    <row r="129" spans="1:12" ht="45" x14ac:dyDescent="0.25">
      <c r="A129" s="5">
        <f t="shared" si="1"/>
        <v>126</v>
      </c>
      <c r="B129" s="2" t="s">
        <v>14</v>
      </c>
      <c r="C129" s="2" t="s">
        <v>265</v>
      </c>
      <c r="D129" s="2" t="s">
        <v>266</v>
      </c>
      <c r="E129" s="2" t="s">
        <v>17</v>
      </c>
      <c r="F129" s="2" t="s">
        <v>84</v>
      </c>
      <c r="G129" s="2" t="s">
        <v>85</v>
      </c>
      <c r="H129" s="2" t="s">
        <v>20</v>
      </c>
      <c r="I129" s="2" t="s">
        <v>21</v>
      </c>
      <c r="J129" s="2" t="s">
        <v>22</v>
      </c>
      <c r="K129" s="2" t="s">
        <v>86</v>
      </c>
      <c r="L129" s="2" t="s">
        <v>231</v>
      </c>
    </row>
    <row r="130" spans="1:12" ht="45" x14ac:dyDescent="0.25">
      <c r="A130" s="5">
        <f t="shared" si="1"/>
        <v>127</v>
      </c>
      <c r="B130" s="2" t="s">
        <v>14</v>
      </c>
      <c r="C130" s="2" t="s">
        <v>267</v>
      </c>
      <c r="D130" s="2" t="s">
        <v>16</v>
      </c>
      <c r="E130" s="2" t="s">
        <v>76</v>
      </c>
      <c r="F130" s="2" t="s">
        <v>84</v>
      </c>
      <c r="G130" s="2" t="s">
        <v>85</v>
      </c>
      <c r="H130" s="2" t="s">
        <v>20</v>
      </c>
      <c r="I130" s="2" t="s">
        <v>21</v>
      </c>
      <c r="J130" s="2" t="s">
        <v>22</v>
      </c>
      <c r="K130" s="2" t="s">
        <v>86</v>
      </c>
      <c r="L130" s="2" t="s">
        <v>231</v>
      </c>
    </row>
    <row r="131" spans="1:12" ht="45" x14ac:dyDescent="0.25">
      <c r="A131" s="5">
        <f t="shared" si="1"/>
        <v>128</v>
      </c>
      <c r="B131" s="2" t="s">
        <v>29</v>
      </c>
      <c r="C131" s="2" t="s">
        <v>268</v>
      </c>
      <c r="D131" s="2" t="s">
        <v>78</v>
      </c>
      <c r="E131" s="2" t="s">
        <v>32</v>
      </c>
      <c r="F131" s="2" t="s">
        <v>84</v>
      </c>
      <c r="G131" s="2" t="s">
        <v>85</v>
      </c>
      <c r="H131" s="2" t="s">
        <v>20</v>
      </c>
      <c r="I131" s="2" t="s">
        <v>21</v>
      </c>
      <c r="J131" s="2" t="s">
        <v>22</v>
      </c>
      <c r="K131" s="2" t="s">
        <v>86</v>
      </c>
      <c r="L131" s="2" t="s">
        <v>231</v>
      </c>
    </row>
    <row r="132" spans="1:12" ht="45" x14ac:dyDescent="0.25">
      <c r="A132" s="5">
        <f t="shared" si="1"/>
        <v>129</v>
      </c>
      <c r="B132" s="2" t="s">
        <v>14</v>
      </c>
      <c r="C132" s="2" t="s">
        <v>269</v>
      </c>
      <c r="D132" s="2" t="s">
        <v>91</v>
      </c>
      <c r="E132" s="2" t="s">
        <v>17</v>
      </c>
      <c r="F132" s="2" t="s">
        <v>84</v>
      </c>
      <c r="G132" s="2" t="s">
        <v>85</v>
      </c>
      <c r="H132" s="2" t="s">
        <v>20</v>
      </c>
      <c r="I132" s="2" t="s">
        <v>21</v>
      </c>
      <c r="J132" s="2" t="s">
        <v>22</v>
      </c>
      <c r="K132" s="2" t="s">
        <v>86</v>
      </c>
      <c r="L132" s="2" t="s">
        <v>231</v>
      </c>
    </row>
    <row r="133" spans="1:12" ht="45" x14ac:dyDescent="0.25">
      <c r="A133" s="5">
        <f t="shared" si="1"/>
        <v>130</v>
      </c>
      <c r="B133" s="2" t="s">
        <v>42</v>
      </c>
      <c r="C133" s="2" t="s">
        <v>270</v>
      </c>
      <c r="D133" s="2" t="s">
        <v>26</v>
      </c>
      <c r="E133" s="2" t="s">
        <v>17</v>
      </c>
      <c r="F133" s="2" t="s">
        <v>84</v>
      </c>
      <c r="G133" s="2" t="s">
        <v>85</v>
      </c>
      <c r="H133" s="2" t="s">
        <v>20</v>
      </c>
      <c r="I133" s="2" t="s">
        <v>21</v>
      </c>
      <c r="J133" s="2" t="s">
        <v>22</v>
      </c>
      <c r="K133" s="2" t="s">
        <v>86</v>
      </c>
      <c r="L133" s="2" t="s">
        <v>231</v>
      </c>
    </row>
    <row r="134" spans="1:12" ht="45" x14ac:dyDescent="0.25">
      <c r="A134" s="5">
        <f t="shared" ref="A134:A153" si="2">SUM(A133+1)</f>
        <v>131</v>
      </c>
      <c r="B134" s="2" t="s">
        <v>42</v>
      </c>
      <c r="C134" s="2" t="s">
        <v>271</v>
      </c>
      <c r="D134" s="2" t="s">
        <v>58</v>
      </c>
      <c r="E134" s="2" t="s">
        <v>59</v>
      </c>
      <c r="F134" s="2" t="s">
        <v>84</v>
      </c>
      <c r="G134" s="2" t="s">
        <v>85</v>
      </c>
      <c r="H134" s="2" t="s">
        <v>20</v>
      </c>
      <c r="I134" s="2" t="s">
        <v>21</v>
      </c>
      <c r="J134" s="2" t="s">
        <v>22</v>
      </c>
      <c r="K134" s="2" t="s">
        <v>86</v>
      </c>
      <c r="L134" s="2" t="s">
        <v>231</v>
      </c>
    </row>
    <row r="135" spans="1:12" ht="45" x14ac:dyDescent="0.25">
      <c r="A135" s="5">
        <f t="shared" si="2"/>
        <v>132</v>
      </c>
      <c r="B135" s="2" t="s">
        <v>42</v>
      </c>
      <c r="C135" s="2" t="s">
        <v>272</v>
      </c>
      <c r="D135" s="2" t="s">
        <v>58</v>
      </c>
      <c r="E135" s="2" t="s">
        <v>273</v>
      </c>
      <c r="F135" s="2" t="s">
        <v>84</v>
      </c>
      <c r="G135" s="2" t="s">
        <v>85</v>
      </c>
      <c r="H135" s="2" t="s">
        <v>20</v>
      </c>
      <c r="I135" s="2" t="s">
        <v>21</v>
      </c>
      <c r="J135" s="2" t="s">
        <v>22</v>
      </c>
      <c r="K135" s="2" t="s">
        <v>86</v>
      </c>
      <c r="L135" s="2" t="s">
        <v>231</v>
      </c>
    </row>
    <row r="136" spans="1:12" ht="45" x14ac:dyDescent="0.25">
      <c r="A136" s="5">
        <f t="shared" si="2"/>
        <v>133</v>
      </c>
      <c r="B136" s="2" t="s">
        <v>42</v>
      </c>
      <c r="C136" s="2" t="s">
        <v>274</v>
      </c>
      <c r="D136" s="2" t="s">
        <v>49</v>
      </c>
      <c r="E136" s="2" t="s">
        <v>17</v>
      </c>
      <c r="F136" s="2" t="s">
        <v>84</v>
      </c>
      <c r="G136" s="2" t="s">
        <v>85</v>
      </c>
      <c r="H136" s="2" t="s">
        <v>20</v>
      </c>
      <c r="I136" s="2" t="s">
        <v>21</v>
      </c>
      <c r="J136" s="2" t="s">
        <v>22</v>
      </c>
      <c r="K136" s="2" t="s">
        <v>86</v>
      </c>
      <c r="L136" s="2" t="s">
        <v>231</v>
      </c>
    </row>
    <row r="137" spans="1:12" ht="45" x14ac:dyDescent="0.25">
      <c r="A137" s="5">
        <f t="shared" si="2"/>
        <v>134</v>
      </c>
      <c r="B137" s="2" t="s">
        <v>42</v>
      </c>
      <c r="C137" s="2" t="s">
        <v>275</v>
      </c>
      <c r="D137" s="2" t="s">
        <v>276</v>
      </c>
      <c r="E137" s="2" t="s">
        <v>141</v>
      </c>
      <c r="F137" s="2" t="s">
        <v>84</v>
      </c>
      <c r="G137" s="2" t="s">
        <v>85</v>
      </c>
      <c r="H137" s="2" t="s">
        <v>20</v>
      </c>
      <c r="I137" s="2" t="s">
        <v>21</v>
      </c>
      <c r="J137" s="2" t="s">
        <v>22</v>
      </c>
      <c r="K137" s="2" t="s">
        <v>86</v>
      </c>
      <c r="L137" s="2" t="s">
        <v>231</v>
      </c>
    </row>
    <row r="138" spans="1:12" ht="45" x14ac:dyDescent="0.25">
      <c r="A138" s="5">
        <f t="shared" si="2"/>
        <v>135</v>
      </c>
      <c r="B138" s="2" t="s">
        <v>42</v>
      </c>
      <c r="C138" s="2" t="s">
        <v>277</v>
      </c>
      <c r="D138" s="2" t="s">
        <v>26</v>
      </c>
      <c r="E138" s="2" t="s">
        <v>17</v>
      </c>
      <c r="F138" s="2" t="s">
        <v>84</v>
      </c>
      <c r="G138" s="2" t="s">
        <v>85</v>
      </c>
      <c r="H138" s="2" t="s">
        <v>20</v>
      </c>
      <c r="I138" s="2" t="s">
        <v>21</v>
      </c>
      <c r="J138" s="2" t="s">
        <v>22</v>
      </c>
      <c r="K138" s="2" t="s">
        <v>86</v>
      </c>
      <c r="L138" s="2" t="s">
        <v>231</v>
      </c>
    </row>
    <row r="139" spans="1:12" ht="45" x14ac:dyDescent="0.25">
      <c r="A139" s="5">
        <f t="shared" si="2"/>
        <v>136</v>
      </c>
      <c r="B139" s="2" t="s">
        <v>42</v>
      </c>
      <c r="C139" s="2" t="s">
        <v>278</v>
      </c>
      <c r="D139" s="2" t="s">
        <v>26</v>
      </c>
      <c r="E139" s="2" t="s">
        <v>17</v>
      </c>
      <c r="F139" s="2" t="s">
        <v>84</v>
      </c>
      <c r="G139" s="2" t="s">
        <v>85</v>
      </c>
      <c r="H139" s="2" t="s">
        <v>20</v>
      </c>
      <c r="I139" s="2" t="s">
        <v>21</v>
      </c>
      <c r="J139" s="2" t="s">
        <v>22</v>
      </c>
      <c r="K139" s="2" t="s">
        <v>86</v>
      </c>
      <c r="L139" s="2" t="s">
        <v>231</v>
      </c>
    </row>
    <row r="140" spans="1:12" ht="45" x14ac:dyDescent="0.25">
      <c r="A140" s="5">
        <f t="shared" si="2"/>
        <v>137</v>
      </c>
      <c r="B140" s="2" t="s">
        <v>14</v>
      </c>
      <c r="C140" s="2" t="s">
        <v>279</v>
      </c>
      <c r="D140" s="2" t="s">
        <v>26</v>
      </c>
      <c r="E140" s="2" t="s">
        <v>17</v>
      </c>
      <c r="F140" s="2" t="s">
        <v>84</v>
      </c>
      <c r="G140" s="2" t="s">
        <v>85</v>
      </c>
      <c r="H140" s="2" t="s">
        <v>20</v>
      </c>
      <c r="I140" s="2" t="s">
        <v>21</v>
      </c>
      <c r="J140" s="2" t="s">
        <v>22</v>
      </c>
      <c r="K140" s="2" t="s">
        <v>86</v>
      </c>
      <c r="L140" s="2" t="s">
        <v>231</v>
      </c>
    </row>
    <row r="141" spans="1:12" ht="45" x14ac:dyDescent="0.25">
      <c r="A141" s="5">
        <f t="shared" si="2"/>
        <v>138</v>
      </c>
      <c r="B141" s="2" t="s">
        <v>42</v>
      </c>
      <c r="C141" s="2" t="s">
        <v>280</v>
      </c>
      <c r="D141" s="2" t="s">
        <v>58</v>
      </c>
      <c r="E141" s="2" t="s">
        <v>59</v>
      </c>
      <c r="F141" s="2" t="s">
        <v>84</v>
      </c>
      <c r="G141" s="2" t="s">
        <v>85</v>
      </c>
      <c r="H141" s="2" t="s">
        <v>20</v>
      </c>
      <c r="I141" s="2" t="s">
        <v>21</v>
      </c>
      <c r="J141" s="2" t="s">
        <v>22</v>
      </c>
      <c r="K141" s="2" t="s">
        <v>86</v>
      </c>
      <c r="L141" s="2" t="s">
        <v>231</v>
      </c>
    </row>
    <row r="142" spans="1:12" ht="45" x14ac:dyDescent="0.25">
      <c r="A142" s="5">
        <f t="shared" si="2"/>
        <v>139</v>
      </c>
      <c r="B142" s="2" t="s">
        <v>97</v>
      </c>
      <c r="C142" s="2" t="s">
        <v>281</v>
      </c>
      <c r="D142" s="2" t="s">
        <v>58</v>
      </c>
      <c r="E142" s="2" t="s">
        <v>59</v>
      </c>
      <c r="F142" s="2" t="s">
        <v>84</v>
      </c>
      <c r="G142" s="2" t="s">
        <v>85</v>
      </c>
      <c r="H142" s="2" t="s">
        <v>20</v>
      </c>
      <c r="I142" s="2" t="s">
        <v>21</v>
      </c>
      <c r="J142" s="2" t="s">
        <v>22</v>
      </c>
      <c r="K142" s="2" t="s">
        <v>86</v>
      </c>
      <c r="L142" s="2" t="s">
        <v>231</v>
      </c>
    </row>
    <row r="143" spans="1:12" ht="45" x14ac:dyDescent="0.25">
      <c r="A143" s="5">
        <f t="shared" si="2"/>
        <v>140</v>
      </c>
      <c r="B143" s="2" t="s">
        <v>42</v>
      </c>
      <c r="C143" s="2" t="s">
        <v>282</v>
      </c>
      <c r="D143" s="2" t="s">
        <v>91</v>
      </c>
      <c r="E143" s="2" t="s">
        <v>17</v>
      </c>
      <c r="F143" s="2" t="s">
        <v>84</v>
      </c>
      <c r="G143" s="2" t="s">
        <v>85</v>
      </c>
      <c r="H143" s="2" t="s">
        <v>20</v>
      </c>
      <c r="I143" s="2" t="s">
        <v>21</v>
      </c>
      <c r="J143" s="2" t="s">
        <v>22</v>
      </c>
      <c r="K143" s="2" t="s">
        <v>86</v>
      </c>
      <c r="L143" s="2" t="s">
        <v>231</v>
      </c>
    </row>
    <row r="144" spans="1:12" ht="45" x14ac:dyDescent="0.25">
      <c r="A144" s="5">
        <f t="shared" si="2"/>
        <v>141</v>
      </c>
      <c r="B144" s="2" t="s">
        <v>42</v>
      </c>
      <c r="C144" s="2" t="s">
        <v>283</v>
      </c>
      <c r="D144" s="2" t="s">
        <v>157</v>
      </c>
      <c r="E144" s="2" t="s">
        <v>17</v>
      </c>
      <c r="F144" s="2" t="s">
        <v>84</v>
      </c>
      <c r="G144" s="2" t="s">
        <v>85</v>
      </c>
      <c r="H144" s="2" t="s">
        <v>20</v>
      </c>
      <c r="I144" s="2" t="s">
        <v>21</v>
      </c>
      <c r="J144" s="2" t="s">
        <v>22</v>
      </c>
      <c r="K144" s="2" t="s">
        <v>86</v>
      </c>
      <c r="L144" s="2" t="s">
        <v>231</v>
      </c>
    </row>
    <row r="145" spans="1:12" ht="45" x14ac:dyDescent="0.25">
      <c r="A145" s="5">
        <f t="shared" si="2"/>
        <v>142</v>
      </c>
      <c r="B145" s="2" t="s">
        <v>29</v>
      </c>
      <c r="C145" s="2" t="s">
        <v>284</v>
      </c>
      <c r="D145" s="2" t="s">
        <v>31</v>
      </c>
      <c r="E145" s="2" t="s">
        <v>32</v>
      </c>
      <c r="F145" s="2" t="s">
        <v>84</v>
      </c>
      <c r="G145" s="2" t="s">
        <v>85</v>
      </c>
      <c r="H145" s="2" t="s">
        <v>20</v>
      </c>
      <c r="I145" s="2" t="s">
        <v>21</v>
      </c>
      <c r="J145" s="2" t="s">
        <v>22</v>
      </c>
      <c r="K145" s="2" t="s">
        <v>86</v>
      </c>
      <c r="L145" s="2" t="s">
        <v>231</v>
      </c>
    </row>
    <row r="146" spans="1:12" ht="45" x14ac:dyDescent="0.25">
      <c r="A146" s="5">
        <f t="shared" si="2"/>
        <v>143</v>
      </c>
      <c r="B146" s="2" t="s">
        <v>42</v>
      </c>
      <c r="C146" s="2" t="s">
        <v>285</v>
      </c>
      <c r="D146" s="2" t="s">
        <v>157</v>
      </c>
      <c r="E146" s="2" t="s">
        <v>17</v>
      </c>
      <c r="F146" s="2" t="s">
        <v>84</v>
      </c>
      <c r="G146" s="2" t="s">
        <v>85</v>
      </c>
      <c r="H146" s="2" t="s">
        <v>20</v>
      </c>
      <c r="I146" s="2" t="s">
        <v>21</v>
      </c>
      <c r="J146" s="2" t="s">
        <v>22</v>
      </c>
      <c r="K146" s="2" t="s">
        <v>86</v>
      </c>
      <c r="L146" s="2" t="s">
        <v>231</v>
      </c>
    </row>
    <row r="147" spans="1:12" ht="45" x14ac:dyDescent="0.25">
      <c r="A147" s="5">
        <f t="shared" si="2"/>
        <v>144</v>
      </c>
      <c r="B147" s="2" t="s">
        <v>42</v>
      </c>
      <c r="C147" s="2" t="s">
        <v>286</v>
      </c>
      <c r="D147" s="2" t="s">
        <v>58</v>
      </c>
      <c r="E147" s="2" t="s">
        <v>59</v>
      </c>
      <c r="F147" s="2" t="s">
        <v>84</v>
      </c>
      <c r="G147" s="2" t="s">
        <v>85</v>
      </c>
      <c r="H147" s="2" t="s">
        <v>20</v>
      </c>
      <c r="I147" s="2" t="s">
        <v>21</v>
      </c>
      <c r="J147" s="2" t="s">
        <v>22</v>
      </c>
      <c r="K147" s="2" t="s">
        <v>86</v>
      </c>
      <c r="L147" s="2" t="s">
        <v>231</v>
      </c>
    </row>
    <row r="148" spans="1:12" ht="45" x14ac:dyDescent="0.25">
      <c r="A148" s="5">
        <f t="shared" si="2"/>
        <v>145</v>
      </c>
      <c r="B148" s="2" t="s">
        <v>97</v>
      </c>
      <c r="C148" s="2" t="s">
        <v>287</v>
      </c>
      <c r="D148" s="2" t="s">
        <v>58</v>
      </c>
      <c r="E148" s="2" t="s">
        <v>59</v>
      </c>
      <c r="F148" s="2" t="s">
        <v>84</v>
      </c>
      <c r="G148" s="2" t="s">
        <v>85</v>
      </c>
      <c r="H148" s="2" t="s">
        <v>20</v>
      </c>
      <c r="I148" s="2" t="s">
        <v>21</v>
      </c>
      <c r="J148" s="2" t="s">
        <v>22</v>
      </c>
      <c r="K148" s="2" t="s">
        <v>86</v>
      </c>
      <c r="L148" s="2" t="s">
        <v>231</v>
      </c>
    </row>
    <row r="149" spans="1:12" ht="45" x14ac:dyDescent="0.25">
      <c r="A149" s="5">
        <f t="shared" si="2"/>
        <v>146</v>
      </c>
      <c r="B149" s="2" t="s">
        <v>42</v>
      </c>
      <c r="C149" s="2" t="s">
        <v>288</v>
      </c>
      <c r="D149" s="2" t="s">
        <v>49</v>
      </c>
      <c r="E149" s="2" t="s">
        <v>239</v>
      </c>
      <c r="F149" s="2" t="s">
        <v>84</v>
      </c>
      <c r="G149" s="2" t="s">
        <v>85</v>
      </c>
      <c r="H149" s="2" t="s">
        <v>20</v>
      </c>
      <c r="I149" s="2" t="s">
        <v>21</v>
      </c>
      <c r="J149" s="2" t="s">
        <v>22</v>
      </c>
      <c r="K149" s="2" t="s">
        <v>86</v>
      </c>
      <c r="L149" s="2" t="s">
        <v>231</v>
      </c>
    </row>
    <row r="150" spans="1:12" ht="45" x14ac:dyDescent="0.25">
      <c r="A150" s="5">
        <f t="shared" si="2"/>
        <v>147</v>
      </c>
      <c r="B150" s="2" t="s">
        <v>14</v>
      </c>
      <c r="C150" s="2" t="s">
        <v>289</v>
      </c>
      <c r="D150" s="2" t="s">
        <v>234</v>
      </c>
      <c r="E150" s="2" t="s">
        <v>17</v>
      </c>
      <c r="F150" s="2" t="s">
        <v>290</v>
      </c>
      <c r="G150" s="2" t="s">
        <v>291</v>
      </c>
      <c r="H150" s="2" t="s">
        <v>201</v>
      </c>
      <c r="I150" s="2" t="s">
        <v>21</v>
      </c>
      <c r="J150" s="2" t="s">
        <v>22</v>
      </c>
      <c r="K150" s="2" t="s">
        <v>202</v>
      </c>
      <c r="L150" s="2" t="s">
        <v>231</v>
      </c>
    </row>
    <row r="151" spans="1:12" ht="45" x14ac:dyDescent="0.25">
      <c r="A151" s="5">
        <f t="shared" si="2"/>
        <v>148</v>
      </c>
      <c r="B151" s="2" t="s">
        <v>97</v>
      </c>
      <c r="C151" s="2" t="s">
        <v>292</v>
      </c>
      <c r="D151" s="2" t="s">
        <v>58</v>
      </c>
      <c r="E151" s="2" t="s">
        <v>59</v>
      </c>
      <c r="F151" s="2" t="s">
        <v>209</v>
      </c>
      <c r="G151" s="2" t="s">
        <v>205</v>
      </c>
      <c r="H151" s="2" t="s">
        <v>201</v>
      </c>
      <c r="I151" s="2" t="s">
        <v>21</v>
      </c>
      <c r="J151" s="2" t="s">
        <v>22</v>
      </c>
      <c r="K151" s="2" t="s">
        <v>202</v>
      </c>
      <c r="L151" s="2" t="s">
        <v>231</v>
      </c>
    </row>
    <row r="152" spans="1:12" ht="45" x14ac:dyDescent="0.25">
      <c r="A152" s="5">
        <f t="shared" si="2"/>
        <v>149</v>
      </c>
      <c r="B152" s="2" t="s">
        <v>29</v>
      </c>
      <c r="C152" s="2" t="s">
        <v>293</v>
      </c>
      <c r="D152" s="2" t="s">
        <v>31</v>
      </c>
      <c r="E152" s="2" t="s">
        <v>32</v>
      </c>
      <c r="F152" s="2" t="s">
        <v>294</v>
      </c>
      <c r="G152" s="2" t="s">
        <v>33</v>
      </c>
      <c r="H152" s="2" t="s">
        <v>20</v>
      </c>
      <c r="I152" s="2" t="s">
        <v>21</v>
      </c>
      <c r="J152" s="2" t="s">
        <v>22</v>
      </c>
      <c r="K152" s="2" t="s">
        <v>86</v>
      </c>
      <c r="L152" s="2" t="s">
        <v>231</v>
      </c>
    </row>
    <row r="153" spans="1:12" ht="45" x14ac:dyDescent="0.25">
      <c r="A153" s="5">
        <f t="shared" si="2"/>
        <v>150</v>
      </c>
      <c r="B153" s="2" t="s">
        <v>29</v>
      </c>
      <c r="C153" s="2" t="s">
        <v>295</v>
      </c>
      <c r="D153" s="2" t="s">
        <v>31</v>
      </c>
      <c r="E153" s="2" t="s">
        <v>32</v>
      </c>
      <c r="F153" s="2" t="s">
        <v>296</v>
      </c>
      <c r="G153" s="2" t="s">
        <v>33</v>
      </c>
      <c r="H153" s="2" t="s">
        <v>20</v>
      </c>
      <c r="I153" s="2" t="s">
        <v>21</v>
      </c>
      <c r="J153" s="2" t="s">
        <v>22</v>
      </c>
      <c r="K153" s="2" t="s">
        <v>86</v>
      </c>
      <c r="L153" s="2" t="s">
        <v>231</v>
      </c>
    </row>
  </sheetData>
  <pageMargins left="0.62992125984251968" right="0.43307086614173229" top="0.94488188976377963" bottom="0.74803149606299213" header="0.31496062992125984" footer="0.31496062992125984"/>
  <pageSetup paperSize="14" scale="55" orientation="landscape" r:id="rId1"/>
  <headerFooter>
    <oddHeader xml:space="preserve">&amp;L&amp;G&amp;RADMINISTRACIÓN INTERNA
ALMACÉN E INVENTARIOS
</oddHeader>
    <oddFooter>&amp;C&amp;P</oddFoot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35366-363D-48E2-9D0C-DD4188284FED}">
  <sheetPr>
    <tabColor theme="8" tint="-0.249977111117893"/>
  </sheetPr>
  <dimension ref="B1:H155"/>
  <sheetViews>
    <sheetView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I24" sqref="I24"/>
    </sheetView>
  </sheetViews>
  <sheetFormatPr baseColWidth="10" defaultRowHeight="15" x14ac:dyDescent="0.25"/>
  <cols>
    <col min="1" max="1" width="4.5703125" style="7" customWidth="1"/>
    <col min="2" max="2" width="4" style="7" bestFit="1" customWidth="1"/>
    <col min="3" max="3" width="16.140625" style="7" customWidth="1"/>
    <col min="4" max="4" width="16.42578125" style="7" customWidth="1"/>
    <col min="5" max="5" width="16.140625" style="7" bestFit="1" customWidth="1"/>
    <col min="6" max="6" width="27.5703125" style="7" customWidth="1"/>
    <col min="7" max="7" width="15.28515625" style="7" customWidth="1"/>
    <col min="8" max="8" width="33.42578125" style="7" customWidth="1"/>
    <col min="9" max="16384" width="11.42578125" style="7"/>
  </cols>
  <sheetData>
    <row r="1" spans="2:8" x14ac:dyDescent="0.25">
      <c r="B1" s="57"/>
      <c r="C1" s="57"/>
      <c r="D1" s="57"/>
      <c r="E1" s="57"/>
      <c r="F1" s="57"/>
      <c r="G1" s="57"/>
      <c r="H1" s="57"/>
    </row>
    <row r="2" spans="2:8" ht="15.75" x14ac:dyDescent="0.25">
      <c r="B2" s="58" t="s">
        <v>297</v>
      </c>
      <c r="C2" s="58"/>
      <c r="D2" s="58"/>
      <c r="E2" s="58"/>
      <c r="F2" s="58"/>
      <c r="G2" s="58"/>
      <c r="H2" s="58"/>
    </row>
    <row r="3" spans="2:8" ht="15.75" x14ac:dyDescent="0.25">
      <c r="B3" s="59" t="s">
        <v>708</v>
      </c>
      <c r="C3" s="59"/>
      <c r="D3" s="59"/>
      <c r="E3" s="59"/>
      <c r="F3" s="59"/>
      <c r="G3" s="59"/>
      <c r="H3" s="59"/>
    </row>
    <row r="4" spans="2:8" x14ac:dyDescent="0.25">
      <c r="B4" s="60" t="s">
        <v>298</v>
      </c>
      <c r="C4" s="60"/>
      <c r="D4" s="60"/>
      <c r="E4" s="60"/>
      <c r="F4" s="60"/>
      <c r="G4" s="60"/>
      <c r="H4" s="60"/>
    </row>
    <row r="5" spans="2:8" ht="30" x14ac:dyDescent="0.25">
      <c r="B5" s="53" t="s">
        <v>299</v>
      </c>
      <c r="C5" s="53" t="s">
        <v>300</v>
      </c>
      <c r="D5" s="53" t="s">
        <v>301</v>
      </c>
      <c r="E5" s="53" t="s">
        <v>302</v>
      </c>
      <c r="F5" s="53" t="s">
        <v>303</v>
      </c>
      <c r="G5" s="53" t="s">
        <v>304</v>
      </c>
      <c r="H5" s="53" t="s">
        <v>305</v>
      </c>
    </row>
    <row r="6" spans="2:8" ht="25.5" customHeight="1" x14ac:dyDescent="0.25">
      <c r="B6" s="8">
        <v>1</v>
      </c>
      <c r="C6" s="8" t="s">
        <v>306</v>
      </c>
      <c r="D6" s="9" t="s">
        <v>16</v>
      </c>
      <c r="E6" s="9" t="s">
        <v>17</v>
      </c>
      <c r="F6" s="9" t="s">
        <v>307</v>
      </c>
      <c r="G6" s="9">
        <v>2020</v>
      </c>
      <c r="H6" s="9" t="s">
        <v>308</v>
      </c>
    </row>
    <row r="7" spans="2:8" ht="25.5" customHeight="1" x14ac:dyDescent="0.25">
      <c r="B7" s="8">
        <f>SUM(1+B6)</f>
        <v>2</v>
      </c>
      <c r="C7" s="8" t="s">
        <v>309</v>
      </c>
      <c r="D7" s="9" t="s">
        <v>26</v>
      </c>
      <c r="E7" s="9" t="s">
        <v>27</v>
      </c>
      <c r="F7" s="9" t="s">
        <v>310</v>
      </c>
      <c r="G7" s="9">
        <v>2021</v>
      </c>
      <c r="H7" s="9" t="s">
        <v>311</v>
      </c>
    </row>
    <row r="8" spans="2:8" ht="25.5" customHeight="1" x14ac:dyDescent="0.25">
      <c r="B8" s="8">
        <f t="shared" ref="B8:B71" si="0">SUM(1+B7)</f>
        <v>3</v>
      </c>
      <c r="C8" s="8" t="s">
        <v>312</v>
      </c>
      <c r="D8" s="9" t="s">
        <v>31</v>
      </c>
      <c r="E8" s="9" t="s">
        <v>32</v>
      </c>
      <c r="F8" s="9" t="s">
        <v>313</v>
      </c>
      <c r="G8" s="9">
        <v>2023</v>
      </c>
      <c r="H8" s="9" t="s">
        <v>314</v>
      </c>
    </row>
    <row r="9" spans="2:8" ht="25.5" customHeight="1" x14ac:dyDescent="0.25">
      <c r="B9" s="8">
        <f t="shared" si="0"/>
        <v>4</v>
      </c>
      <c r="C9" s="8" t="s">
        <v>315</v>
      </c>
      <c r="D9" s="9" t="s">
        <v>26</v>
      </c>
      <c r="E9" s="9" t="s">
        <v>36</v>
      </c>
      <c r="F9" s="9" t="s">
        <v>316</v>
      </c>
      <c r="G9" s="9">
        <v>2007</v>
      </c>
      <c r="H9" s="9" t="s">
        <v>317</v>
      </c>
    </row>
    <row r="10" spans="2:8" ht="25.5" customHeight="1" x14ac:dyDescent="0.25">
      <c r="B10" s="8">
        <f t="shared" si="0"/>
        <v>5</v>
      </c>
      <c r="C10" s="8" t="s">
        <v>318</v>
      </c>
      <c r="D10" s="9" t="s">
        <v>31</v>
      </c>
      <c r="E10" s="9" t="s">
        <v>32</v>
      </c>
      <c r="F10" s="9" t="s">
        <v>313</v>
      </c>
      <c r="G10" s="9">
        <v>2023</v>
      </c>
      <c r="H10" s="9" t="s">
        <v>314</v>
      </c>
    </row>
    <row r="11" spans="2:8" ht="25.5" customHeight="1" x14ac:dyDescent="0.25">
      <c r="B11" s="8">
        <f t="shared" si="0"/>
        <v>6</v>
      </c>
      <c r="C11" s="8" t="s">
        <v>319</v>
      </c>
      <c r="D11" s="9" t="s">
        <v>31</v>
      </c>
      <c r="E11" s="9" t="s">
        <v>32</v>
      </c>
      <c r="F11" s="9" t="s">
        <v>320</v>
      </c>
      <c r="G11" s="9">
        <v>2023</v>
      </c>
      <c r="H11" s="9" t="s">
        <v>314</v>
      </c>
    </row>
    <row r="12" spans="2:8" ht="25.5" customHeight="1" x14ac:dyDescent="0.25">
      <c r="B12" s="8">
        <f t="shared" si="0"/>
        <v>7</v>
      </c>
      <c r="C12" s="8" t="s">
        <v>321</v>
      </c>
      <c r="D12" s="9" t="s">
        <v>26</v>
      </c>
      <c r="E12" s="9" t="s">
        <v>36</v>
      </c>
      <c r="F12" s="9" t="s">
        <v>322</v>
      </c>
      <c r="G12" s="9">
        <v>2004</v>
      </c>
      <c r="H12" s="9" t="s">
        <v>323</v>
      </c>
    </row>
    <row r="13" spans="2:8" ht="25.5" customHeight="1" x14ac:dyDescent="0.25">
      <c r="B13" s="8">
        <f t="shared" si="0"/>
        <v>8</v>
      </c>
      <c r="C13" s="10" t="s">
        <v>324</v>
      </c>
      <c r="D13" s="11" t="s">
        <v>49</v>
      </c>
      <c r="E13" s="11" t="s">
        <v>17</v>
      </c>
      <c r="F13" s="11" t="s">
        <v>325</v>
      </c>
      <c r="G13" s="11">
        <v>2010</v>
      </c>
      <c r="H13" s="11" t="s">
        <v>326</v>
      </c>
    </row>
    <row r="14" spans="2:8" ht="25.5" customHeight="1" x14ac:dyDescent="0.25">
      <c r="B14" s="8">
        <f t="shared" si="0"/>
        <v>9</v>
      </c>
      <c r="C14" s="8" t="s">
        <v>327</v>
      </c>
      <c r="D14" s="9" t="s">
        <v>49</v>
      </c>
      <c r="E14" s="12" t="s">
        <v>17</v>
      </c>
      <c r="F14" s="9" t="s">
        <v>328</v>
      </c>
      <c r="G14" s="9">
        <v>2005</v>
      </c>
      <c r="H14" s="9" t="s">
        <v>329</v>
      </c>
    </row>
    <row r="15" spans="2:8" ht="25.5" customHeight="1" x14ac:dyDescent="0.25">
      <c r="B15" s="8">
        <f t="shared" si="0"/>
        <v>10</v>
      </c>
      <c r="C15" s="8" t="s">
        <v>330</v>
      </c>
      <c r="D15" s="9" t="s">
        <v>58</v>
      </c>
      <c r="E15" s="9" t="s">
        <v>59</v>
      </c>
      <c r="F15" s="9" t="s">
        <v>331</v>
      </c>
      <c r="G15" s="9">
        <v>2001</v>
      </c>
      <c r="H15" s="9" t="s">
        <v>332</v>
      </c>
    </row>
    <row r="16" spans="2:8" ht="25.5" customHeight="1" x14ac:dyDescent="0.25">
      <c r="B16" s="8">
        <f t="shared" si="0"/>
        <v>11</v>
      </c>
      <c r="C16" s="8" t="s">
        <v>333</v>
      </c>
      <c r="D16" s="9" t="s">
        <v>49</v>
      </c>
      <c r="E16" s="9" t="s">
        <v>17</v>
      </c>
      <c r="F16" s="13" t="s">
        <v>325</v>
      </c>
      <c r="G16" s="9">
        <v>2006</v>
      </c>
      <c r="H16" s="9" t="s">
        <v>334</v>
      </c>
    </row>
    <row r="17" spans="2:8" ht="25.5" customHeight="1" x14ac:dyDescent="0.25">
      <c r="B17" s="8">
        <f t="shared" si="0"/>
        <v>12</v>
      </c>
      <c r="C17" s="8" t="s">
        <v>335</v>
      </c>
      <c r="D17" s="9" t="s">
        <v>26</v>
      </c>
      <c r="E17" s="9" t="s">
        <v>17</v>
      </c>
      <c r="F17" s="9" t="s">
        <v>336</v>
      </c>
      <c r="G17" s="9">
        <v>2007</v>
      </c>
      <c r="H17" s="9" t="s">
        <v>308</v>
      </c>
    </row>
    <row r="18" spans="2:8" ht="25.5" customHeight="1" x14ac:dyDescent="0.25">
      <c r="B18" s="8">
        <f t="shared" si="0"/>
        <v>13</v>
      </c>
      <c r="C18" s="8" t="s">
        <v>337</v>
      </c>
      <c r="D18" s="9" t="s">
        <v>67</v>
      </c>
      <c r="E18" s="9" t="s">
        <v>36</v>
      </c>
      <c r="F18" s="9" t="s">
        <v>338</v>
      </c>
      <c r="G18" s="9">
        <v>2007</v>
      </c>
      <c r="H18" s="9" t="s">
        <v>308</v>
      </c>
    </row>
    <row r="19" spans="2:8" ht="25.5" customHeight="1" x14ac:dyDescent="0.25">
      <c r="B19" s="8">
        <f t="shared" si="0"/>
        <v>14</v>
      </c>
      <c r="C19" s="8" t="s">
        <v>339</v>
      </c>
      <c r="D19" s="9" t="s">
        <v>16</v>
      </c>
      <c r="E19" s="9" t="s">
        <v>17</v>
      </c>
      <c r="F19" s="9" t="s">
        <v>340</v>
      </c>
      <c r="G19" s="9">
        <v>2002</v>
      </c>
      <c r="H19" s="9" t="s">
        <v>341</v>
      </c>
    </row>
    <row r="20" spans="2:8" ht="25.5" customHeight="1" x14ac:dyDescent="0.25">
      <c r="B20" s="8">
        <f t="shared" si="0"/>
        <v>15</v>
      </c>
      <c r="C20" s="10" t="s">
        <v>342</v>
      </c>
      <c r="D20" s="11" t="s">
        <v>16</v>
      </c>
      <c r="E20" s="9" t="s">
        <v>17</v>
      </c>
      <c r="F20" s="11" t="s">
        <v>343</v>
      </c>
      <c r="G20" s="11">
        <v>2015</v>
      </c>
      <c r="H20" s="11" t="s">
        <v>308</v>
      </c>
    </row>
    <row r="21" spans="2:8" ht="25.5" customHeight="1" x14ac:dyDescent="0.25">
      <c r="B21" s="8">
        <f t="shared" si="0"/>
        <v>16</v>
      </c>
      <c r="C21" s="10" t="s">
        <v>344</v>
      </c>
      <c r="D21" s="11" t="s">
        <v>49</v>
      </c>
      <c r="E21" s="11" t="s">
        <v>345</v>
      </c>
      <c r="F21" s="11" t="s">
        <v>346</v>
      </c>
      <c r="G21" s="11">
        <v>2004</v>
      </c>
      <c r="H21" s="11" t="s">
        <v>347</v>
      </c>
    </row>
    <row r="22" spans="2:8" ht="25.5" customHeight="1" x14ac:dyDescent="0.25">
      <c r="B22" s="8">
        <f t="shared" si="0"/>
        <v>17</v>
      </c>
      <c r="C22" s="8" t="s">
        <v>348</v>
      </c>
      <c r="D22" s="9" t="s">
        <v>78</v>
      </c>
      <c r="E22" s="9" t="s">
        <v>32</v>
      </c>
      <c r="F22" s="9" t="s">
        <v>349</v>
      </c>
      <c r="G22" s="9">
        <v>2014</v>
      </c>
      <c r="H22" s="9" t="s">
        <v>350</v>
      </c>
    </row>
    <row r="23" spans="2:8" ht="25.5" customHeight="1" x14ac:dyDescent="0.25">
      <c r="B23" s="8">
        <f t="shared" si="0"/>
        <v>18</v>
      </c>
      <c r="C23" s="8" t="s">
        <v>351</v>
      </c>
      <c r="D23" s="11" t="s">
        <v>49</v>
      </c>
      <c r="E23" s="11" t="s">
        <v>17</v>
      </c>
      <c r="F23" s="11" t="s">
        <v>325</v>
      </c>
      <c r="G23" s="11">
        <v>2006</v>
      </c>
      <c r="H23" s="11" t="s">
        <v>352</v>
      </c>
    </row>
    <row r="24" spans="2:8" ht="25.5" customHeight="1" x14ac:dyDescent="0.25">
      <c r="B24" s="8">
        <f t="shared" si="0"/>
        <v>19</v>
      </c>
      <c r="C24" s="8" t="s">
        <v>353</v>
      </c>
      <c r="D24" s="9" t="s">
        <v>78</v>
      </c>
      <c r="E24" s="9" t="s">
        <v>32</v>
      </c>
      <c r="F24" s="9" t="s">
        <v>354</v>
      </c>
      <c r="G24" s="9">
        <v>2021</v>
      </c>
      <c r="H24" s="14" t="s">
        <v>355</v>
      </c>
    </row>
    <row r="25" spans="2:8" ht="25.5" customHeight="1" x14ac:dyDescent="0.25">
      <c r="B25" s="8">
        <f t="shared" si="0"/>
        <v>20</v>
      </c>
      <c r="C25" s="15" t="s">
        <v>706</v>
      </c>
      <c r="D25" s="9" t="s">
        <v>356</v>
      </c>
      <c r="E25" s="9" t="s">
        <v>17</v>
      </c>
      <c r="F25" s="9" t="s">
        <v>357</v>
      </c>
      <c r="G25" s="9">
        <v>2024</v>
      </c>
      <c r="H25" s="9" t="s">
        <v>308</v>
      </c>
    </row>
    <row r="26" spans="2:8" ht="25.5" customHeight="1" x14ac:dyDescent="0.25">
      <c r="B26" s="8">
        <f t="shared" si="0"/>
        <v>21</v>
      </c>
      <c r="C26" s="15" t="s">
        <v>707</v>
      </c>
      <c r="D26" s="9" t="s">
        <v>31</v>
      </c>
      <c r="E26" s="9" t="s">
        <v>32</v>
      </c>
      <c r="F26" s="9" t="s">
        <v>608</v>
      </c>
      <c r="G26" s="9">
        <v>2023</v>
      </c>
      <c r="H26" s="9" t="s">
        <v>609</v>
      </c>
    </row>
    <row r="27" spans="2:8" ht="25.5" customHeight="1" x14ac:dyDescent="0.25">
      <c r="B27" s="8">
        <f t="shared" si="0"/>
        <v>22</v>
      </c>
      <c r="C27" s="8" t="s">
        <v>358</v>
      </c>
      <c r="D27" s="11" t="s">
        <v>49</v>
      </c>
      <c r="E27" s="11" t="s">
        <v>17</v>
      </c>
      <c r="F27" s="11" t="s">
        <v>325</v>
      </c>
      <c r="G27" s="9">
        <v>2009</v>
      </c>
      <c r="H27" s="11" t="s">
        <v>359</v>
      </c>
    </row>
    <row r="28" spans="2:8" ht="25.5" customHeight="1" x14ac:dyDescent="0.25">
      <c r="B28" s="8">
        <f t="shared" si="0"/>
        <v>23</v>
      </c>
      <c r="C28" s="8" t="s">
        <v>360</v>
      </c>
      <c r="D28" s="9" t="s">
        <v>58</v>
      </c>
      <c r="E28" s="9" t="s">
        <v>59</v>
      </c>
      <c r="F28" s="9" t="s">
        <v>361</v>
      </c>
      <c r="G28" s="9">
        <v>2006</v>
      </c>
      <c r="H28" s="9" t="s">
        <v>362</v>
      </c>
    </row>
    <row r="29" spans="2:8" ht="25.5" customHeight="1" x14ac:dyDescent="0.25">
      <c r="B29" s="8">
        <f t="shared" si="0"/>
        <v>24</v>
      </c>
      <c r="C29" s="8" t="s">
        <v>363</v>
      </c>
      <c r="D29" s="16" t="s">
        <v>91</v>
      </c>
      <c r="E29" s="16" t="s">
        <v>36</v>
      </c>
      <c r="F29" s="9" t="s">
        <v>364</v>
      </c>
      <c r="G29" s="16">
        <v>2012</v>
      </c>
      <c r="H29" s="9" t="s">
        <v>365</v>
      </c>
    </row>
    <row r="30" spans="2:8" ht="25.5" customHeight="1" x14ac:dyDescent="0.25">
      <c r="B30" s="8">
        <f t="shared" si="0"/>
        <v>25</v>
      </c>
      <c r="C30" s="10" t="s">
        <v>366</v>
      </c>
      <c r="D30" s="11" t="s">
        <v>26</v>
      </c>
      <c r="E30" s="11" t="s">
        <v>36</v>
      </c>
      <c r="F30" s="9" t="s">
        <v>367</v>
      </c>
      <c r="G30" s="16">
        <v>2020</v>
      </c>
      <c r="H30" s="11" t="s">
        <v>368</v>
      </c>
    </row>
    <row r="31" spans="2:8" ht="25.5" customHeight="1" x14ac:dyDescent="0.25">
      <c r="B31" s="8">
        <f t="shared" si="0"/>
        <v>26</v>
      </c>
      <c r="C31" s="8" t="s">
        <v>369</v>
      </c>
      <c r="D31" s="9" t="s">
        <v>49</v>
      </c>
      <c r="E31" s="9" t="s">
        <v>17</v>
      </c>
      <c r="F31" s="9" t="s">
        <v>370</v>
      </c>
      <c r="G31" s="9">
        <v>2005</v>
      </c>
      <c r="H31" s="9" t="s">
        <v>371</v>
      </c>
    </row>
    <row r="32" spans="2:8" ht="25.5" customHeight="1" x14ac:dyDescent="0.25">
      <c r="B32" s="8">
        <f t="shared" si="0"/>
        <v>27</v>
      </c>
      <c r="C32" s="8" t="s">
        <v>372</v>
      </c>
      <c r="D32" s="9" t="s">
        <v>58</v>
      </c>
      <c r="E32" s="9" t="s">
        <v>32</v>
      </c>
      <c r="F32" s="9" t="s">
        <v>373</v>
      </c>
      <c r="G32" s="9">
        <v>2007</v>
      </c>
      <c r="H32" s="9" t="s">
        <v>374</v>
      </c>
    </row>
    <row r="33" spans="2:8" ht="25.5" customHeight="1" x14ac:dyDescent="0.25">
      <c r="B33" s="8">
        <f t="shared" si="0"/>
        <v>28</v>
      </c>
      <c r="C33" s="17" t="s">
        <v>375</v>
      </c>
      <c r="D33" s="9" t="s">
        <v>26</v>
      </c>
      <c r="E33" s="9" t="s">
        <v>99</v>
      </c>
      <c r="F33" s="9" t="s">
        <v>376</v>
      </c>
      <c r="G33" s="9">
        <v>2003</v>
      </c>
      <c r="H33" s="9" t="s">
        <v>377</v>
      </c>
    </row>
    <row r="34" spans="2:8" ht="25.5" customHeight="1" x14ac:dyDescent="0.25">
      <c r="B34" s="8">
        <f t="shared" si="0"/>
        <v>29</v>
      </c>
      <c r="C34" s="8" t="s">
        <v>378</v>
      </c>
      <c r="D34" s="9" t="s">
        <v>26</v>
      </c>
      <c r="E34" s="9" t="s">
        <v>36</v>
      </c>
      <c r="F34" s="9" t="s">
        <v>379</v>
      </c>
      <c r="G34" s="9">
        <v>2001</v>
      </c>
      <c r="H34" s="9" t="s">
        <v>317</v>
      </c>
    </row>
    <row r="35" spans="2:8" ht="25.5" customHeight="1" x14ac:dyDescent="0.25">
      <c r="B35" s="8">
        <f t="shared" si="0"/>
        <v>30</v>
      </c>
      <c r="C35" s="8" t="s">
        <v>380</v>
      </c>
      <c r="D35" s="9" t="s">
        <v>102</v>
      </c>
      <c r="E35" s="9" t="s">
        <v>17</v>
      </c>
      <c r="F35" s="9" t="s">
        <v>381</v>
      </c>
      <c r="G35" s="9">
        <v>2007</v>
      </c>
      <c r="H35" s="9" t="s">
        <v>308</v>
      </c>
    </row>
    <row r="36" spans="2:8" ht="25.5" customHeight="1" x14ac:dyDescent="0.25">
      <c r="B36" s="8">
        <f t="shared" si="0"/>
        <v>31</v>
      </c>
      <c r="C36" s="8" t="s">
        <v>382</v>
      </c>
      <c r="D36" s="9" t="s">
        <v>49</v>
      </c>
      <c r="E36" s="9" t="s">
        <v>345</v>
      </c>
      <c r="F36" s="9" t="s">
        <v>346</v>
      </c>
      <c r="G36" s="9">
        <v>2001</v>
      </c>
      <c r="H36" s="9" t="s">
        <v>359</v>
      </c>
    </row>
    <row r="37" spans="2:8" ht="25.5" customHeight="1" x14ac:dyDescent="0.25">
      <c r="B37" s="8">
        <f t="shared" si="0"/>
        <v>32</v>
      </c>
      <c r="C37" s="8" t="s">
        <v>383</v>
      </c>
      <c r="D37" s="9" t="s">
        <v>26</v>
      </c>
      <c r="E37" s="9" t="s">
        <v>384</v>
      </c>
      <c r="F37" s="9" t="s">
        <v>385</v>
      </c>
      <c r="G37" s="9">
        <v>1992</v>
      </c>
      <c r="H37" s="9" t="s">
        <v>386</v>
      </c>
    </row>
    <row r="38" spans="2:8" ht="25.5" customHeight="1" x14ac:dyDescent="0.25">
      <c r="B38" s="8">
        <f t="shared" si="0"/>
        <v>33</v>
      </c>
      <c r="C38" s="8" t="s">
        <v>387</v>
      </c>
      <c r="D38" s="9" t="s">
        <v>49</v>
      </c>
      <c r="E38" s="9" t="s">
        <v>17</v>
      </c>
      <c r="F38" s="9" t="s">
        <v>388</v>
      </c>
      <c r="G38" s="9">
        <v>2006</v>
      </c>
      <c r="H38" s="9" t="s">
        <v>308</v>
      </c>
    </row>
    <row r="39" spans="2:8" ht="25.5" customHeight="1" x14ac:dyDescent="0.25">
      <c r="B39" s="8">
        <f t="shared" si="0"/>
        <v>34</v>
      </c>
      <c r="C39" s="8" t="s">
        <v>389</v>
      </c>
      <c r="D39" s="9" t="s">
        <v>49</v>
      </c>
      <c r="E39" s="9" t="s">
        <v>17</v>
      </c>
      <c r="F39" s="9" t="s">
        <v>325</v>
      </c>
      <c r="G39" s="9">
        <v>2015</v>
      </c>
      <c r="H39" s="9" t="s">
        <v>326</v>
      </c>
    </row>
    <row r="40" spans="2:8" ht="25.5" customHeight="1" x14ac:dyDescent="0.25">
      <c r="B40" s="8">
        <f t="shared" si="0"/>
        <v>35</v>
      </c>
      <c r="C40" s="18" t="s">
        <v>390</v>
      </c>
      <c r="D40" s="12" t="s">
        <v>109</v>
      </c>
      <c r="E40" s="12" t="s">
        <v>391</v>
      </c>
      <c r="F40" s="12" t="s">
        <v>392</v>
      </c>
      <c r="G40" s="12">
        <v>2019</v>
      </c>
      <c r="H40" s="12" t="s">
        <v>308</v>
      </c>
    </row>
    <row r="41" spans="2:8" ht="25.5" customHeight="1" x14ac:dyDescent="0.25">
      <c r="B41" s="8">
        <f t="shared" si="0"/>
        <v>36</v>
      </c>
      <c r="C41" s="18" t="s">
        <v>393</v>
      </c>
      <c r="D41" s="12" t="s">
        <v>109</v>
      </c>
      <c r="E41" s="12" t="s">
        <v>391</v>
      </c>
      <c r="F41" s="12" t="s">
        <v>392</v>
      </c>
      <c r="G41" s="12">
        <v>2019</v>
      </c>
      <c r="H41" s="12" t="s">
        <v>308</v>
      </c>
    </row>
    <row r="42" spans="2:8" ht="25.5" customHeight="1" x14ac:dyDescent="0.25">
      <c r="B42" s="8">
        <f t="shared" si="0"/>
        <v>37</v>
      </c>
      <c r="C42" s="18" t="s">
        <v>394</v>
      </c>
      <c r="D42" s="12" t="s">
        <v>113</v>
      </c>
      <c r="E42" s="12" t="s">
        <v>17</v>
      </c>
      <c r="F42" s="12" t="s">
        <v>395</v>
      </c>
      <c r="G42" s="12">
        <v>2019</v>
      </c>
      <c r="H42" s="12" t="s">
        <v>308</v>
      </c>
    </row>
    <row r="43" spans="2:8" ht="25.5" customHeight="1" x14ac:dyDescent="0.25">
      <c r="B43" s="8">
        <f t="shared" si="0"/>
        <v>38</v>
      </c>
      <c r="C43" s="8" t="s">
        <v>396</v>
      </c>
      <c r="D43" s="9" t="s">
        <v>91</v>
      </c>
      <c r="E43" s="9" t="s">
        <v>36</v>
      </c>
      <c r="F43" s="9" t="s">
        <v>397</v>
      </c>
      <c r="G43" s="9">
        <v>2006</v>
      </c>
      <c r="H43" s="9" t="s">
        <v>398</v>
      </c>
    </row>
    <row r="44" spans="2:8" ht="25.5" customHeight="1" x14ac:dyDescent="0.25">
      <c r="B44" s="8">
        <f t="shared" si="0"/>
        <v>39</v>
      </c>
      <c r="C44" s="8" t="s">
        <v>399</v>
      </c>
      <c r="D44" s="9" t="s">
        <v>58</v>
      </c>
      <c r="E44" s="9" t="s">
        <v>59</v>
      </c>
      <c r="F44" s="9" t="s">
        <v>400</v>
      </c>
      <c r="G44" s="9">
        <v>2001</v>
      </c>
      <c r="H44" s="9" t="s">
        <v>308</v>
      </c>
    </row>
    <row r="45" spans="2:8" ht="25.5" customHeight="1" x14ac:dyDescent="0.25">
      <c r="B45" s="8">
        <f t="shared" si="0"/>
        <v>40</v>
      </c>
      <c r="C45" s="8" t="s">
        <v>401</v>
      </c>
      <c r="D45" s="9" t="s">
        <v>49</v>
      </c>
      <c r="E45" s="9" t="s">
        <v>17</v>
      </c>
      <c r="F45" s="9" t="s">
        <v>370</v>
      </c>
      <c r="G45" s="9">
        <v>2003</v>
      </c>
      <c r="H45" s="9" t="s">
        <v>371</v>
      </c>
    </row>
    <row r="46" spans="2:8" ht="25.5" customHeight="1" x14ac:dyDescent="0.25">
      <c r="B46" s="8">
        <f t="shared" si="0"/>
        <v>41</v>
      </c>
      <c r="C46" s="8" t="s">
        <v>402</v>
      </c>
      <c r="D46" s="9" t="s">
        <v>49</v>
      </c>
      <c r="E46" s="9" t="s">
        <v>17</v>
      </c>
      <c r="F46" s="9" t="s">
        <v>370</v>
      </c>
      <c r="G46" s="9">
        <v>2003</v>
      </c>
      <c r="H46" s="9" t="s">
        <v>403</v>
      </c>
    </row>
    <row r="47" spans="2:8" ht="25.5" customHeight="1" x14ac:dyDescent="0.25">
      <c r="B47" s="8">
        <f t="shared" si="0"/>
        <v>42</v>
      </c>
      <c r="C47" s="10" t="s">
        <v>404</v>
      </c>
      <c r="D47" s="11" t="s">
        <v>26</v>
      </c>
      <c r="E47" s="11" t="s">
        <v>17</v>
      </c>
      <c r="F47" s="11" t="s">
        <v>336</v>
      </c>
      <c r="G47" s="11">
        <v>2007</v>
      </c>
      <c r="H47" s="11" t="s">
        <v>308</v>
      </c>
    </row>
    <row r="48" spans="2:8" ht="25.5" customHeight="1" x14ac:dyDescent="0.25">
      <c r="B48" s="8">
        <f t="shared" si="0"/>
        <v>43</v>
      </c>
      <c r="C48" s="19" t="s">
        <v>405</v>
      </c>
      <c r="D48" s="20" t="s">
        <v>16</v>
      </c>
      <c r="E48" s="20" t="s">
        <v>17</v>
      </c>
      <c r="F48" s="20" t="s">
        <v>406</v>
      </c>
      <c r="G48" s="20">
        <v>2007</v>
      </c>
      <c r="H48" s="11" t="s">
        <v>317</v>
      </c>
    </row>
    <row r="49" spans="2:8" ht="25.5" customHeight="1" x14ac:dyDescent="0.25">
      <c r="B49" s="8">
        <f t="shared" si="0"/>
        <v>44</v>
      </c>
      <c r="C49" s="8" t="s">
        <v>407</v>
      </c>
      <c r="D49" s="9" t="s">
        <v>49</v>
      </c>
      <c r="E49" s="9" t="s">
        <v>17</v>
      </c>
      <c r="F49" s="9" t="s">
        <v>388</v>
      </c>
      <c r="G49" s="9">
        <v>2010</v>
      </c>
      <c r="H49" s="9" t="s">
        <v>326</v>
      </c>
    </row>
    <row r="50" spans="2:8" ht="25.5" customHeight="1" x14ac:dyDescent="0.25">
      <c r="B50" s="8">
        <f t="shared" si="0"/>
        <v>45</v>
      </c>
      <c r="C50" s="8" t="s">
        <v>408</v>
      </c>
      <c r="D50" s="9" t="s">
        <v>49</v>
      </c>
      <c r="E50" s="9" t="s">
        <v>17</v>
      </c>
      <c r="F50" s="11" t="s">
        <v>325</v>
      </c>
      <c r="G50" s="9">
        <v>2009</v>
      </c>
      <c r="H50" s="9" t="s">
        <v>326</v>
      </c>
    </row>
    <row r="51" spans="2:8" ht="25.5" customHeight="1" x14ac:dyDescent="0.25">
      <c r="B51" s="8">
        <f t="shared" si="0"/>
        <v>46</v>
      </c>
      <c r="C51" s="8" t="s">
        <v>409</v>
      </c>
      <c r="D51" s="9" t="s">
        <v>49</v>
      </c>
      <c r="E51" s="9" t="s">
        <v>17</v>
      </c>
      <c r="F51" s="9" t="s">
        <v>325</v>
      </c>
      <c r="G51" s="9">
        <v>2006</v>
      </c>
      <c r="H51" s="9" t="s">
        <v>359</v>
      </c>
    </row>
    <row r="52" spans="2:8" ht="25.5" customHeight="1" x14ac:dyDescent="0.25">
      <c r="B52" s="8">
        <f t="shared" si="0"/>
        <v>47</v>
      </c>
      <c r="C52" s="18" t="s">
        <v>410</v>
      </c>
      <c r="D52" s="12" t="s">
        <v>113</v>
      </c>
      <c r="E52" s="12" t="s">
        <v>17</v>
      </c>
      <c r="F52" s="12" t="s">
        <v>395</v>
      </c>
      <c r="G52" s="12">
        <v>2019</v>
      </c>
      <c r="H52" s="12" t="s">
        <v>308</v>
      </c>
    </row>
    <row r="53" spans="2:8" ht="25.5" customHeight="1" x14ac:dyDescent="0.25">
      <c r="B53" s="8">
        <f t="shared" si="0"/>
        <v>48</v>
      </c>
      <c r="C53" s="18" t="s">
        <v>411</v>
      </c>
      <c r="D53" s="12" t="s">
        <v>113</v>
      </c>
      <c r="E53" s="12" t="s">
        <v>17</v>
      </c>
      <c r="F53" s="12" t="s">
        <v>395</v>
      </c>
      <c r="G53" s="12">
        <v>2019</v>
      </c>
      <c r="H53" s="12" t="s">
        <v>308</v>
      </c>
    </row>
    <row r="54" spans="2:8" ht="25.5" customHeight="1" x14ac:dyDescent="0.25">
      <c r="B54" s="8">
        <f t="shared" si="0"/>
        <v>49</v>
      </c>
      <c r="C54" s="8" t="s">
        <v>412</v>
      </c>
      <c r="D54" s="9" t="s">
        <v>58</v>
      </c>
      <c r="E54" s="9" t="s">
        <v>59</v>
      </c>
      <c r="F54" s="9" t="s">
        <v>413</v>
      </c>
      <c r="G54" s="9">
        <v>2001</v>
      </c>
      <c r="H54" s="9" t="s">
        <v>317</v>
      </c>
    </row>
    <row r="55" spans="2:8" ht="25.5" customHeight="1" x14ac:dyDescent="0.25">
      <c r="B55" s="8">
        <f t="shared" si="0"/>
        <v>50</v>
      </c>
      <c r="C55" s="10" t="s">
        <v>414</v>
      </c>
      <c r="D55" s="11" t="s">
        <v>49</v>
      </c>
      <c r="E55" s="11" t="s">
        <v>17</v>
      </c>
      <c r="F55" s="11" t="s">
        <v>325</v>
      </c>
      <c r="G55" s="11">
        <v>2010</v>
      </c>
      <c r="H55" s="11" t="s">
        <v>415</v>
      </c>
    </row>
    <row r="56" spans="2:8" ht="25.5" customHeight="1" x14ac:dyDescent="0.25">
      <c r="B56" s="8">
        <f t="shared" si="0"/>
        <v>51</v>
      </c>
      <c r="C56" s="10" t="s">
        <v>416</v>
      </c>
      <c r="D56" s="11" t="s">
        <v>49</v>
      </c>
      <c r="E56" s="11" t="s">
        <v>345</v>
      </c>
      <c r="F56" s="11" t="s">
        <v>346</v>
      </c>
      <c r="G56" s="11">
        <v>2007</v>
      </c>
      <c r="H56" s="11" t="s">
        <v>347</v>
      </c>
    </row>
    <row r="57" spans="2:8" ht="25.5" customHeight="1" x14ac:dyDescent="0.25">
      <c r="B57" s="8">
        <f t="shared" si="0"/>
        <v>52</v>
      </c>
      <c r="C57" s="10" t="s">
        <v>417</v>
      </c>
      <c r="D57" s="11" t="s">
        <v>16</v>
      </c>
      <c r="E57" s="11" t="s">
        <v>17</v>
      </c>
      <c r="F57" s="11" t="s">
        <v>343</v>
      </c>
      <c r="G57" s="11">
        <v>2007</v>
      </c>
      <c r="H57" s="11" t="s">
        <v>418</v>
      </c>
    </row>
    <row r="58" spans="2:8" ht="25.5" customHeight="1" x14ac:dyDescent="0.25">
      <c r="B58" s="8">
        <f t="shared" si="0"/>
        <v>53</v>
      </c>
      <c r="C58" s="19" t="s">
        <v>419</v>
      </c>
      <c r="D58" s="20" t="s">
        <v>49</v>
      </c>
      <c r="E58" s="20" t="s">
        <v>36</v>
      </c>
      <c r="F58" s="20" t="s">
        <v>420</v>
      </c>
      <c r="G58" s="20">
        <v>2002</v>
      </c>
      <c r="H58" s="9" t="s">
        <v>308</v>
      </c>
    </row>
    <row r="59" spans="2:8" ht="25.5" customHeight="1" x14ac:dyDescent="0.25">
      <c r="B59" s="8">
        <f t="shared" si="0"/>
        <v>54</v>
      </c>
      <c r="C59" s="8" t="s">
        <v>421</v>
      </c>
      <c r="D59" s="9" t="s">
        <v>26</v>
      </c>
      <c r="E59" s="9" t="s">
        <v>36</v>
      </c>
      <c r="F59" s="9" t="s">
        <v>422</v>
      </c>
      <c r="G59" s="9">
        <v>2007</v>
      </c>
      <c r="H59" s="9" t="s">
        <v>386</v>
      </c>
    </row>
    <row r="60" spans="2:8" ht="25.5" customHeight="1" x14ac:dyDescent="0.25">
      <c r="B60" s="8">
        <f t="shared" si="0"/>
        <v>55</v>
      </c>
      <c r="C60" s="8" t="s">
        <v>423</v>
      </c>
      <c r="D60" s="9" t="s">
        <v>49</v>
      </c>
      <c r="E60" s="9" t="s">
        <v>36</v>
      </c>
      <c r="F60" s="9" t="s">
        <v>424</v>
      </c>
      <c r="G60" s="9">
        <v>2005</v>
      </c>
      <c r="H60" s="9" t="s">
        <v>415</v>
      </c>
    </row>
    <row r="61" spans="2:8" ht="25.5" customHeight="1" x14ac:dyDescent="0.25">
      <c r="B61" s="8">
        <f t="shared" si="0"/>
        <v>56</v>
      </c>
      <c r="C61" s="21" t="s">
        <v>425</v>
      </c>
      <c r="D61" s="22" t="s">
        <v>49</v>
      </c>
      <c r="E61" s="9" t="s">
        <v>17</v>
      </c>
      <c r="F61" s="11" t="s">
        <v>325</v>
      </c>
      <c r="G61" s="11">
        <v>2010</v>
      </c>
      <c r="H61" s="11" t="s">
        <v>326</v>
      </c>
    </row>
    <row r="62" spans="2:8" ht="25.5" customHeight="1" x14ac:dyDescent="0.25">
      <c r="B62" s="8">
        <f t="shared" si="0"/>
        <v>57</v>
      </c>
      <c r="C62" s="8" t="s">
        <v>426</v>
      </c>
      <c r="D62" s="9" t="s">
        <v>49</v>
      </c>
      <c r="E62" s="9" t="s">
        <v>17</v>
      </c>
      <c r="F62" s="9" t="s">
        <v>388</v>
      </c>
      <c r="G62" s="9">
        <v>2006</v>
      </c>
      <c r="H62" s="9" t="s">
        <v>352</v>
      </c>
    </row>
    <row r="63" spans="2:8" ht="25.5" customHeight="1" x14ac:dyDescent="0.25">
      <c r="B63" s="8">
        <f t="shared" si="0"/>
        <v>58</v>
      </c>
      <c r="C63" s="8" t="s">
        <v>427</v>
      </c>
      <c r="D63" s="9" t="s">
        <v>49</v>
      </c>
      <c r="E63" s="9" t="s">
        <v>36</v>
      </c>
      <c r="F63" s="9" t="s">
        <v>428</v>
      </c>
      <c r="G63" s="9">
        <v>2004</v>
      </c>
      <c r="H63" s="9" t="s">
        <v>359</v>
      </c>
    </row>
    <row r="64" spans="2:8" ht="25.5" customHeight="1" x14ac:dyDescent="0.25">
      <c r="B64" s="8">
        <f t="shared" si="0"/>
        <v>59</v>
      </c>
      <c r="C64" s="8" t="s">
        <v>429</v>
      </c>
      <c r="D64" s="9" t="s">
        <v>49</v>
      </c>
      <c r="E64" s="9" t="s">
        <v>36</v>
      </c>
      <c r="F64" s="9" t="s">
        <v>430</v>
      </c>
      <c r="G64" s="9">
        <v>2007</v>
      </c>
      <c r="H64" s="9" t="s">
        <v>359</v>
      </c>
    </row>
    <row r="65" spans="2:8" ht="25.5" customHeight="1" x14ac:dyDescent="0.25">
      <c r="B65" s="8">
        <f t="shared" si="0"/>
        <v>60</v>
      </c>
      <c r="C65" s="8" t="s">
        <v>431</v>
      </c>
      <c r="D65" s="9" t="s">
        <v>91</v>
      </c>
      <c r="E65" s="9" t="s">
        <v>36</v>
      </c>
      <c r="F65" s="9" t="s">
        <v>432</v>
      </c>
      <c r="G65" s="9">
        <v>2006</v>
      </c>
      <c r="H65" s="9" t="s">
        <v>398</v>
      </c>
    </row>
    <row r="66" spans="2:8" ht="25.5" customHeight="1" x14ac:dyDescent="0.25">
      <c r="B66" s="8">
        <f t="shared" si="0"/>
        <v>61</v>
      </c>
      <c r="C66" s="8" t="s">
        <v>433</v>
      </c>
      <c r="D66" s="9" t="s">
        <v>49</v>
      </c>
      <c r="E66" s="9" t="s">
        <v>36</v>
      </c>
      <c r="F66" s="9" t="s">
        <v>434</v>
      </c>
      <c r="G66" s="9">
        <v>2002</v>
      </c>
      <c r="H66" s="9" t="s">
        <v>359</v>
      </c>
    </row>
    <row r="67" spans="2:8" ht="25.5" customHeight="1" x14ac:dyDescent="0.25">
      <c r="B67" s="8">
        <f t="shared" si="0"/>
        <v>62</v>
      </c>
      <c r="C67" s="8" t="s">
        <v>435</v>
      </c>
      <c r="D67" s="9" t="s">
        <v>91</v>
      </c>
      <c r="E67" s="9" t="s">
        <v>17</v>
      </c>
      <c r="F67" s="11" t="s">
        <v>436</v>
      </c>
      <c r="G67" s="9">
        <v>2014</v>
      </c>
      <c r="H67" s="9" t="s">
        <v>317</v>
      </c>
    </row>
    <row r="68" spans="2:8" ht="25.5" customHeight="1" x14ac:dyDescent="0.25">
      <c r="B68" s="8">
        <f t="shared" si="0"/>
        <v>63</v>
      </c>
      <c r="C68" s="8" t="s">
        <v>437</v>
      </c>
      <c r="D68" s="9" t="s">
        <v>49</v>
      </c>
      <c r="E68" s="9" t="s">
        <v>17</v>
      </c>
      <c r="F68" s="9" t="s">
        <v>438</v>
      </c>
      <c r="G68" s="9">
        <v>2015</v>
      </c>
      <c r="H68" s="9" t="s">
        <v>326</v>
      </c>
    </row>
    <row r="69" spans="2:8" ht="25.5" customHeight="1" x14ac:dyDescent="0.25">
      <c r="B69" s="8">
        <f t="shared" si="0"/>
        <v>64</v>
      </c>
      <c r="C69" s="8" t="s">
        <v>439</v>
      </c>
      <c r="D69" s="9" t="s">
        <v>140</v>
      </c>
      <c r="E69" s="9" t="s">
        <v>141</v>
      </c>
      <c r="F69" s="9" t="s">
        <v>440</v>
      </c>
      <c r="G69" s="9">
        <v>2007</v>
      </c>
      <c r="H69" s="9" t="s">
        <v>308</v>
      </c>
    </row>
    <row r="70" spans="2:8" ht="25.5" customHeight="1" x14ac:dyDescent="0.25">
      <c r="B70" s="8">
        <f t="shared" si="0"/>
        <v>65</v>
      </c>
      <c r="C70" s="8" t="s">
        <v>441</v>
      </c>
      <c r="D70" s="9" t="s">
        <v>91</v>
      </c>
      <c r="E70" s="9" t="s">
        <v>17</v>
      </c>
      <c r="F70" s="9" t="s">
        <v>442</v>
      </c>
      <c r="G70" s="9">
        <v>2001</v>
      </c>
      <c r="H70" s="9" t="s">
        <v>308</v>
      </c>
    </row>
    <row r="71" spans="2:8" ht="25.5" customHeight="1" x14ac:dyDescent="0.25">
      <c r="B71" s="8">
        <f t="shared" si="0"/>
        <v>66</v>
      </c>
      <c r="C71" s="10" t="s">
        <v>443</v>
      </c>
      <c r="D71" s="11" t="s">
        <v>49</v>
      </c>
      <c r="E71" s="11" t="s">
        <v>17</v>
      </c>
      <c r="F71" s="11" t="s">
        <v>388</v>
      </c>
      <c r="G71" s="11">
        <v>2009</v>
      </c>
      <c r="H71" s="11" t="s">
        <v>444</v>
      </c>
    </row>
    <row r="72" spans="2:8" ht="25.5" customHeight="1" x14ac:dyDescent="0.25">
      <c r="B72" s="8">
        <f t="shared" ref="B72:B134" si="1">SUM(1+B71)</f>
        <v>67</v>
      </c>
      <c r="C72" s="8" t="s">
        <v>445</v>
      </c>
      <c r="D72" s="9" t="s">
        <v>58</v>
      </c>
      <c r="E72" s="9" t="s">
        <v>59</v>
      </c>
      <c r="F72" s="9" t="s">
        <v>446</v>
      </c>
      <c r="G72" s="9">
        <v>2002</v>
      </c>
      <c r="H72" s="9" t="s">
        <v>447</v>
      </c>
    </row>
    <row r="73" spans="2:8" ht="25.5" customHeight="1" x14ac:dyDescent="0.25">
      <c r="B73" s="8">
        <f t="shared" si="1"/>
        <v>68</v>
      </c>
      <c r="C73" s="8" t="s">
        <v>448</v>
      </c>
      <c r="D73" s="9" t="s">
        <v>91</v>
      </c>
      <c r="E73" s="9" t="s">
        <v>17</v>
      </c>
      <c r="F73" s="9" t="s">
        <v>449</v>
      </c>
      <c r="G73" s="9">
        <v>1999</v>
      </c>
      <c r="H73" s="9" t="s">
        <v>450</v>
      </c>
    </row>
    <row r="74" spans="2:8" ht="25.5" customHeight="1" x14ac:dyDescent="0.25">
      <c r="B74" s="8">
        <f t="shared" si="1"/>
        <v>69</v>
      </c>
      <c r="C74" s="8" t="s">
        <v>451</v>
      </c>
      <c r="D74" s="9" t="s">
        <v>26</v>
      </c>
      <c r="E74" s="9" t="s">
        <v>36</v>
      </c>
      <c r="F74" s="9" t="s">
        <v>322</v>
      </c>
      <c r="G74" s="9">
        <v>2006</v>
      </c>
      <c r="H74" s="9" t="s">
        <v>452</v>
      </c>
    </row>
    <row r="75" spans="2:8" ht="25.5" customHeight="1" x14ac:dyDescent="0.25">
      <c r="B75" s="8">
        <f t="shared" si="1"/>
        <v>70</v>
      </c>
      <c r="C75" s="8" t="s">
        <v>453</v>
      </c>
      <c r="D75" s="9" t="s">
        <v>49</v>
      </c>
      <c r="E75" s="9" t="s">
        <v>36</v>
      </c>
      <c r="F75" s="9" t="s">
        <v>454</v>
      </c>
      <c r="G75" s="9">
        <v>2011</v>
      </c>
      <c r="H75" s="9" t="s">
        <v>359</v>
      </c>
    </row>
    <row r="76" spans="2:8" ht="25.5" customHeight="1" x14ac:dyDescent="0.25">
      <c r="B76" s="8">
        <f t="shared" si="1"/>
        <v>71</v>
      </c>
      <c r="C76" s="8" t="s">
        <v>455</v>
      </c>
      <c r="D76" s="9" t="s">
        <v>67</v>
      </c>
      <c r="E76" s="9" t="s">
        <v>36</v>
      </c>
      <c r="F76" s="9" t="s">
        <v>338</v>
      </c>
      <c r="G76" s="9">
        <v>2007</v>
      </c>
      <c r="H76" s="9" t="s">
        <v>456</v>
      </c>
    </row>
    <row r="77" spans="2:8" ht="25.5" customHeight="1" x14ac:dyDescent="0.25">
      <c r="B77" s="8">
        <f t="shared" si="1"/>
        <v>72</v>
      </c>
      <c r="C77" s="19" t="s">
        <v>457</v>
      </c>
      <c r="D77" s="20" t="s">
        <v>26</v>
      </c>
      <c r="E77" s="20" t="s">
        <v>36</v>
      </c>
      <c r="F77" s="20" t="s">
        <v>322</v>
      </c>
      <c r="G77" s="9">
        <v>2004</v>
      </c>
      <c r="H77" s="9" t="s">
        <v>317</v>
      </c>
    </row>
    <row r="78" spans="2:8" ht="25.5" customHeight="1" x14ac:dyDescent="0.25">
      <c r="B78" s="8">
        <f t="shared" si="1"/>
        <v>73</v>
      </c>
      <c r="C78" s="8" t="s">
        <v>458</v>
      </c>
      <c r="D78" s="9" t="s">
        <v>49</v>
      </c>
      <c r="E78" s="9" t="s">
        <v>345</v>
      </c>
      <c r="F78" s="9" t="s">
        <v>459</v>
      </c>
      <c r="G78" s="9">
        <v>2005</v>
      </c>
      <c r="H78" s="9" t="s">
        <v>460</v>
      </c>
    </row>
    <row r="79" spans="2:8" ht="25.5" customHeight="1" x14ac:dyDescent="0.25">
      <c r="B79" s="8">
        <f t="shared" si="1"/>
        <v>74</v>
      </c>
      <c r="C79" s="8" t="s">
        <v>461</v>
      </c>
      <c r="D79" s="9" t="s">
        <v>26</v>
      </c>
      <c r="E79" s="9" t="s">
        <v>36</v>
      </c>
      <c r="F79" s="9" t="s">
        <v>322</v>
      </c>
      <c r="G79" s="9">
        <v>2006</v>
      </c>
      <c r="H79" s="9" t="s">
        <v>462</v>
      </c>
    </row>
    <row r="80" spans="2:8" ht="25.5" customHeight="1" x14ac:dyDescent="0.25">
      <c r="B80" s="8">
        <f t="shared" si="1"/>
        <v>75</v>
      </c>
      <c r="C80" s="8" t="s">
        <v>463</v>
      </c>
      <c r="D80" s="9" t="s">
        <v>49</v>
      </c>
      <c r="E80" s="9" t="s">
        <v>17</v>
      </c>
      <c r="F80" s="9" t="s">
        <v>325</v>
      </c>
      <c r="G80" s="9">
        <v>2015</v>
      </c>
      <c r="H80" s="9" t="s">
        <v>359</v>
      </c>
    </row>
    <row r="81" spans="2:8" ht="25.5" customHeight="1" x14ac:dyDescent="0.25">
      <c r="B81" s="8">
        <f t="shared" si="1"/>
        <v>76</v>
      </c>
      <c r="C81" s="8" t="s">
        <v>464</v>
      </c>
      <c r="D81" s="9" t="s">
        <v>49</v>
      </c>
      <c r="E81" s="9" t="s">
        <v>345</v>
      </c>
      <c r="F81" s="9" t="s">
        <v>346</v>
      </c>
      <c r="G81" s="9">
        <v>2005</v>
      </c>
      <c r="H81" s="9" t="s">
        <v>460</v>
      </c>
    </row>
    <row r="82" spans="2:8" ht="25.5" customHeight="1" x14ac:dyDescent="0.25">
      <c r="B82" s="8">
        <f t="shared" si="1"/>
        <v>77</v>
      </c>
      <c r="C82" s="8" t="s">
        <v>465</v>
      </c>
      <c r="D82" s="9" t="s">
        <v>78</v>
      </c>
      <c r="E82" s="9" t="s">
        <v>32</v>
      </c>
      <c r="F82" s="9" t="s">
        <v>354</v>
      </c>
      <c r="G82" s="9">
        <v>2021</v>
      </c>
      <c r="H82" s="14" t="s">
        <v>355</v>
      </c>
    </row>
    <row r="83" spans="2:8" ht="25.5" customHeight="1" x14ac:dyDescent="0.25">
      <c r="B83" s="8">
        <f t="shared" si="1"/>
        <v>78</v>
      </c>
      <c r="C83" s="8" t="s">
        <v>466</v>
      </c>
      <c r="D83" s="9" t="s">
        <v>31</v>
      </c>
      <c r="E83" s="9" t="s">
        <v>32</v>
      </c>
      <c r="F83" s="9" t="s">
        <v>467</v>
      </c>
      <c r="G83" s="9">
        <v>2008</v>
      </c>
      <c r="H83" s="9" t="s">
        <v>468</v>
      </c>
    </row>
    <row r="84" spans="2:8" ht="25.5" customHeight="1" x14ac:dyDescent="0.25">
      <c r="B84" s="8">
        <f t="shared" si="1"/>
        <v>79</v>
      </c>
      <c r="C84" s="8" t="s">
        <v>469</v>
      </c>
      <c r="D84" s="9" t="s">
        <v>49</v>
      </c>
      <c r="E84" s="9" t="s">
        <v>17</v>
      </c>
      <c r="F84" s="9" t="s">
        <v>370</v>
      </c>
      <c r="G84" s="9">
        <v>2004</v>
      </c>
      <c r="H84" s="9" t="s">
        <v>470</v>
      </c>
    </row>
    <row r="85" spans="2:8" ht="25.5" customHeight="1" x14ac:dyDescent="0.25">
      <c r="B85" s="8">
        <f t="shared" si="1"/>
        <v>80</v>
      </c>
      <c r="C85" s="8" t="s">
        <v>471</v>
      </c>
      <c r="D85" s="9" t="s">
        <v>58</v>
      </c>
      <c r="E85" s="9" t="s">
        <v>32</v>
      </c>
      <c r="F85" s="9" t="s">
        <v>472</v>
      </c>
      <c r="G85" s="9">
        <v>2019</v>
      </c>
      <c r="H85" s="9" t="s">
        <v>473</v>
      </c>
    </row>
    <row r="86" spans="2:8" ht="25.5" customHeight="1" x14ac:dyDescent="0.25">
      <c r="B86" s="8">
        <f t="shared" si="1"/>
        <v>81</v>
      </c>
      <c r="C86" s="8" t="s">
        <v>474</v>
      </c>
      <c r="D86" s="9" t="s">
        <v>16</v>
      </c>
      <c r="E86" s="9" t="s">
        <v>17</v>
      </c>
      <c r="F86" s="9" t="s">
        <v>343</v>
      </c>
      <c r="G86" s="9">
        <v>2011</v>
      </c>
      <c r="H86" s="9" t="s">
        <v>308</v>
      </c>
    </row>
    <row r="87" spans="2:8" ht="25.5" customHeight="1" x14ac:dyDescent="0.25">
      <c r="B87" s="8">
        <f t="shared" si="1"/>
        <v>82</v>
      </c>
      <c r="C87" s="8" t="s">
        <v>475</v>
      </c>
      <c r="D87" s="9" t="s">
        <v>31</v>
      </c>
      <c r="E87" s="9" t="s">
        <v>32</v>
      </c>
      <c r="F87" s="9" t="s">
        <v>313</v>
      </c>
      <c r="G87" s="9">
        <v>2023</v>
      </c>
      <c r="H87" s="9" t="s">
        <v>314</v>
      </c>
    </row>
    <row r="88" spans="2:8" ht="25.5" customHeight="1" x14ac:dyDescent="0.25">
      <c r="B88" s="8">
        <f t="shared" si="1"/>
        <v>83</v>
      </c>
      <c r="C88" s="8" t="s">
        <v>476</v>
      </c>
      <c r="D88" s="9" t="s">
        <v>49</v>
      </c>
      <c r="E88" s="9" t="s">
        <v>17</v>
      </c>
      <c r="F88" s="9" t="s">
        <v>325</v>
      </c>
      <c r="G88" s="9">
        <v>2011</v>
      </c>
      <c r="H88" s="9" t="s">
        <v>326</v>
      </c>
    </row>
    <row r="89" spans="2:8" ht="25.5" customHeight="1" x14ac:dyDescent="0.25">
      <c r="B89" s="8">
        <f t="shared" si="1"/>
        <v>84</v>
      </c>
      <c r="C89" s="8" t="s">
        <v>477</v>
      </c>
      <c r="D89" s="9" t="s">
        <v>49</v>
      </c>
      <c r="E89" s="9" t="s">
        <v>17</v>
      </c>
      <c r="F89" s="9" t="s">
        <v>325</v>
      </c>
      <c r="G89" s="9">
        <v>2006</v>
      </c>
      <c r="H89" s="9" t="s">
        <v>352</v>
      </c>
    </row>
    <row r="90" spans="2:8" ht="25.5" customHeight="1" x14ac:dyDescent="0.25">
      <c r="B90" s="8">
        <f t="shared" si="1"/>
        <v>85</v>
      </c>
      <c r="C90" s="8" t="s">
        <v>478</v>
      </c>
      <c r="D90" s="9" t="s">
        <v>49</v>
      </c>
      <c r="E90" s="9" t="s">
        <v>36</v>
      </c>
      <c r="F90" s="9" t="s">
        <v>434</v>
      </c>
      <c r="G90" s="9">
        <v>2001</v>
      </c>
      <c r="H90" s="9" t="s">
        <v>479</v>
      </c>
    </row>
    <row r="91" spans="2:8" ht="25.5" customHeight="1" x14ac:dyDescent="0.25">
      <c r="B91" s="8">
        <f t="shared" si="1"/>
        <v>86</v>
      </c>
      <c r="C91" s="8" t="s">
        <v>480</v>
      </c>
      <c r="D91" s="9" t="s">
        <v>49</v>
      </c>
      <c r="E91" s="9" t="s">
        <v>17</v>
      </c>
      <c r="F91" s="9" t="s">
        <v>388</v>
      </c>
      <c r="G91" s="9">
        <v>2006</v>
      </c>
      <c r="H91" s="9" t="s">
        <v>359</v>
      </c>
    </row>
    <row r="92" spans="2:8" ht="25.5" customHeight="1" x14ac:dyDescent="0.25">
      <c r="B92" s="8">
        <f t="shared" si="1"/>
        <v>87</v>
      </c>
      <c r="C92" s="8" t="s">
        <v>481</v>
      </c>
      <c r="D92" s="9" t="s">
        <v>49</v>
      </c>
      <c r="E92" s="9" t="s">
        <v>17</v>
      </c>
      <c r="F92" s="9" t="s">
        <v>388</v>
      </c>
      <c r="G92" s="9">
        <v>2006</v>
      </c>
      <c r="H92" s="9" t="s">
        <v>308</v>
      </c>
    </row>
    <row r="93" spans="2:8" ht="25.5" customHeight="1" x14ac:dyDescent="0.25">
      <c r="B93" s="8">
        <f t="shared" si="1"/>
        <v>88</v>
      </c>
      <c r="C93" s="8" t="s">
        <v>482</v>
      </c>
      <c r="D93" s="9" t="s">
        <v>49</v>
      </c>
      <c r="E93" s="9" t="s">
        <v>17</v>
      </c>
      <c r="F93" s="9" t="s">
        <v>388</v>
      </c>
      <c r="G93" s="9">
        <v>2006</v>
      </c>
      <c r="H93" s="9" t="s">
        <v>444</v>
      </c>
    </row>
    <row r="94" spans="2:8" ht="25.5" customHeight="1" x14ac:dyDescent="0.25">
      <c r="B94" s="8">
        <f t="shared" si="1"/>
        <v>89</v>
      </c>
      <c r="C94" s="8" t="s">
        <v>483</v>
      </c>
      <c r="D94" s="9" t="s">
        <v>26</v>
      </c>
      <c r="E94" s="9" t="s">
        <v>17</v>
      </c>
      <c r="F94" s="9" t="s">
        <v>336</v>
      </c>
      <c r="G94" s="9">
        <v>2006</v>
      </c>
      <c r="H94" s="9" t="s">
        <v>484</v>
      </c>
    </row>
    <row r="95" spans="2:8" ht="25.5" customHeight="1" x14ac:dyDescent="0.25">
      <c r="B95" s="8">
        <f t="shared" si="1"/>
        <v>90</v>
      </c>
      <c r="C95" s="8" t="s">
        <v>485</v>
      </c>
      <c r="D95" s="9" t="s">
        <v>58</v>
      </c>
      <c r="E95" s="9" t="s">
        <v>32</v>
      </c>
      <c r="F95" s="9" t="s">
        <v>373</v>
      </c>
      <c r="G95" s="9">
        <v>2007</v>
      </c>
      <c r="H95" s="9" t="s">
        <v>374</v>
      </c>
    </row>
    <row r="96" spans="2:8" ht="25.5" customHeight="1" x14ac:dyDescent="0.25">
      <c r="B96" s="8">
        <f t="shared" si="1"/>
        <v>91</v>
      </c>
      <c r="C96" s="8" t="s">
        <v>486</v>
      </c>
      <c r="D96" s="9" t="s">
        <v>58</v>
      </c>
      <c r="E96" s="9" t="s">
        <v>32</v>
      </c>
      <c r="F96" s="9" t="s">
        <v>472</v>
      </c>
      <c r="G96" s="9">
        <v>2019</v>
      </c>
      <c r="H96" s="9" t="s">
        <v>473</v>
      </c>
    </row>
    <row r="97" spans="2:8" ht="25.5" customHeight="1" x14ac:dyDescent="0.25">
      <c r="B97" s="8">
        <f t="shared" si="1"/>
        <v>92</v>
      </c>
      <c r="C97" s="8" t="s">
        <v>487</v>
      </c>
      <c r="D97" s="9" t="s">
        <v>91</v>
      </c>
      <c r="E97" s="9" t="s">
        <v>17</v>
      </c>
      <c r="F97" s="9" t="s">
        <v>488</v>
      </c>
      <c r="G97" s="9">
        <v>1999</v>
      </c>
      <c r="H97" s="9" t="s">
        <v>489</v>
      </c>
    </row>
    <row r="98" spans="2:8" ht="25.5" customHeight="1" x14ac:dyDescent="0.25">
      <c r="B98" s="8">
        <f t="shared" si="1"/>
        <v>93</v>
      </c>
      <c r="C98" s="8" t="s">
        <v>490</v>
      </c>
      <c r="D98" s="9" t="s">
        <v>58</v>
      </c>
      <c r="E98" s="9" t="s">
        <v>59</v>
      </c>
      <c r="F98" s="9" t="s">
        <v>491</v>
      </c>
      <c r="G98" s="9">
        <v>1999</v>
      </c>
      <c r="H98" s="9" t="s">
        <v>492</v>
      </c>
    </row>
    <row r="99" spans="2:8" ht="25.5" customHeight="1" x14ac:dyDescent="0.25">
      <c r="B99" s="8">
        <f t="shared" si="1"/>
        <v>94</v>
      </c>
      <c r="C99" s="8" t="s">
        <v>493</v>
      </c>
      <c r="D99" s="9" t="s">
        <v>16</v>
      </c>
      <c r="E99" s="9" t="s">
        <v>17</v>
      </c>
      <c r="F99" s="9" t="s">
        <v>307</v>
      </c>
      <c r="G99" s="9">
        <v>2008</v>
      </c>
      <c r="H99" s="9" t="s">
        <v>317</v>
      </c>
    </row>
    <row r="100" spans="2:8" ht="25.5" customHeight="1" x14ac:dyDescent="0.25">
      <c r="B100" s="8">
        <f t="shared" si="1"/>
        <v>95</v>
      </c>
      <c r="C100" s="8" t="s">
        <v>494</v>
      </c>
      <c r="D100" s="9" t="s">
        <v>16</v>
      </c>
      <c r="E100" s="9" t="s">
        <v>17</v>
      </c>
      <c r="F100" s="9" t="s">
        <v>307</v>
      </c>
      <c r="G100" s="9">
        <v>2008</v>
      </c>
      <c r="H100" s="9" t="s">
        <v>308</v>
      </c>
    </row>
    <row r="101" spans="2:8" ht="25.5" customHeight="1" x14ac:dyDescent="0.25">
      <c r="B101" s="8">
        <f t="shared" si="1"/>
        <v>96</v>
      </c>
      <c r="C101" s="8" t="s">
        <v>495</v>
      </c>
      <c r="D101" s="9" t="s">
        <v>16</v>
      </c>
      <c r="E101" s="9" t="s">
        <v>17</v>
      </c>
      <c r="F101" s="9" t="s">
        <v>307</v>
      </c>
      <c r="G101" s="9">
        <v>2008</v>
      </c>
      <c r="H101" s="9" t="s">
        <v>317</v>
      </c>
    </row>
    <row r="102" spans="2:8" ht="25.5" customHeight="1" x14ac:dyDescent="0.25">
      <c r="B102" s="8">
        <f t="shared" si="1"/>
        <v>97</v>
      </c>
      <c r="C102" s="8" t="s">
        <v>496</v>
      </c>
      <c r="D102" s="9" t="s">
        <v>49</v>
      </c>
      <c r="E102" s="9" t="s">
        <v>213</v>
      </c>
      <c r="F102" s="9" t="s">
        <v>428</v>
      </c>
      <c r="G102" s="9">
        <v>2000</v>
      </c>
      <c r="H102" s="9" t="s">
        <v>497</v>
      </c>
    </row>
    <row r="103" spans="2:8" ht="25.5" customHeight="1" x14ac:dyDescent="0.25">
      <c r="B103" s="8">
        <f t="shared" si="1"/>
        <v>98</v>
      </c>
      <c r="C103" s="8" t="s">
        <v>498</v>
      </c>
      <c r="D103" s="9" t="s">
        <v>26</v>
      </c>
      <c r="E103" s="9" t="s">
        <v>17</v>
      </c>
      <c r="F103" s="9" t="s">
        <v>336</v>
      </c>
      <c r="G103" s="9">
        <v>2007</v>
      </c>
      <c r="H103" s="9" t="s">
        <v>308</v>
      </c>
    </row>
    <row r="104" spans="2:8" ht="25.5" customHeight="1" x14ac:dyDescent="0.25">
      <c r="B104" s="8">
        <f t="shared" si="1"/>
        <v>99</v>
      </c>
      <c r="C104" s="8" t="s">
        <v>499</v>
      </c>
      <c r="D104" s="9" t="s">
        <v>91</v>
      </c>
      <c r="E104" s="9" t="s">
        <v>17</v>
      </c>
      <c r="F104" s="11" t="s">
        <v>436</v>
      </c>
      <c r="G104" s="9">
        <v>2014</v>
      </c>
      <c r="H104" s="9" t="s">
        <v>317</v>
      </c>
    </row>
    <row r="105" spans="2:8" ht="25.5" customHeight="1" x14ac:dyDescent="0.25">
      <c r="B105" s="8">
        <f t="shared" si="1"/>
        <v>100</v>
      </c>
      <c r="C105" s="8" t="s">
        <v>500</v>
      </c>
      <c r="D105" s="9" t="s">
        <v>58</v>
      </c>
      <c r="E105" s="9" t="s">
        <v>59</v>
      </c>
      <c r="F105" s="9" t="s">
        <v>501</v>
      </c>
      <c r="G105" s="9">
        <v>2007</v>
      </c>
      <c r="H105" s="9" t="s">
        <v>502</v>
      </c>
    </row>
    <row r="106" spans="2:8" ht="25.5" customHeight="1" x14ac:dyDescent="0.25">
      <c r="B106" s="8">
        <f t="shared" si="1"/>
        <v>101</v>
      </c>
      <c r="C106" s="8" t="s">
        <v>503</v>
      </c>
      <c r="D106" s="9" t="s">
        <v>26</v>
      </c>
      <c r="E106" s="9" t="s">
        <v>141</v>
      </c>
      <c r="F106" s="9" t="s">
        <v>385</v>
      </c>
      <c r="G106" s="9">
        <v>2011</v>
      </c>
      <c r="H106" s="9" t="s">
        <v>308</v>
      </c>
    </row>
    <row r="107" spans="2:8" ht="25.5" customHeight="1" x14ac:dyDescent="0.25">
      <c r="B107" s="8">
        <f t="shared" si="1"/>
        <v>102</v>
      </c>
      <c r="C107" s="8" t="s">
        <v>504</v>
      </c>
      <c r="D107" s="9" t="s">
        <v>16</v>
      </c>
      <c r="E107" s="9" t="s">
        <v>17</v>
      </c>
      <c r="F107" s="9" t="s">
        <v>505</v>
      </c>
      <c r="G107" s="9">
        <v>2007</v>
      </c>
      <c r="H107" s="9" t="s">
        <v>506</v>
      </c>
    </row>
    <row r="108" spans="2:8" ht="25.5" customHeight="1" x14ac:dyDescent="0.25">
      <c r="B108" s="8">
        <f t="shared" si="1"/>
        <v>103</v>
      </c>
      <c r="C108" s="8" t="s">
        <v>507</v>
      </c>
      <c r="D108" s="9" t="s">
        <v>49</v>
      </c>
      <c r="E108" s="9" t="s">
        <v>17</v>
      </c>
      <c r="F108" s="9" t="s">
        <v>325</v>
      </c>
      <c r="G108" s="9">
        <v>2009</v>
      </c>
      <c r="H108" s="9" t="s">
        <v>444</v>
      </c>
    </row>
    <row r="109" spans="2:8" ht="25.5" customHeight="1" x14ac:dyDescent="0.25">
      <c r="B109" s="8">
        <f t="shared" si="1"/>
        <v>104</v>
      </c>
      <c r="C109" s="19" t="s">
        <v>508</v>
      </c>
      <c r="D109" s="20" t="s">
        <v>91</v>
      </c>
      <c r="E109" s="20" t="s">
        <v>17</v>
      </c>
      <c r="F109" s="20" t="s">
        <v>509</v>
      </c>
      <c r="G109" s="20">
        <v>2005</v>
      </c>
      <c r="H109" s="23" t="s">
        <v>359</v>
      </c>
    </row>
    <row r="110" spans="2:8" ht="25.5" customHeight="1" x14ac:dyDescent="0.25">
      <c r="B110" s="8">
        <f t="shared" si="1"/>
        <v>105</v>
      </c>
      <c r="C110" s="24" t="s">
        <v>510</v>
      </c>
      <c r="D110" s="13" t="s">
        <v>58</v>
      </c>
      <c r="E110" s="13" t="s">
        <v>59</v>
      </c>
      <c r="F110" s="13" t="s">
        <v>511</v>
      </c>
      <c r="G110" s="13">
        <v>1994</v>
      </c>
      <c r="H110" s="13" t="s">
        <v>456</v>
      </c>
    </row>
    <row r="111" spans="2:8" ht="25.5" customHeight="1" x14ac:dyDescent="0.25">
      <c r="B111" s="8">
        <f t="shared" si="1"/>
        <v>106</v>
      </c>
      <c r="C111" s="17" t="s">
        <v>512</v>
      </c>
      <c r="D111" s="9" t="s">
        <v>49</v>
      </c>
      <c r="E111" s="9" t="s">
        <v>36</v>
      </c>
      <c r="F111" s="9" t="s">
        <v>513</v>
      </c>
      <c r="G111" s="9">
        <v>2001</v>
      </c>
      <c r="H111" s="9" t="s">
        <v>514</v>
      </c>
    </row>
    <row r="112" spans="2:8" ht="25.5" customHeight="1" x14ac:dyDescent="0.25">
      <c r="B112" s="8">
        <f t="shared" si="1"/>
        <v>107</v>
      </c>
      <c r="C112" s="17" t="s">
        <v>515</v>
      </c>
      <c r="D112" s="9" t="s">
        <v>234</v>
      </c>
      <c r="E112" s="9" t="s">
        <v>141</v>
      </c>
      <c r="F112" s="9" t="s">
        <v>516</v>
      </c>
      <c r="G112" s="9">
        <v>1995</v>
      </c>
      <c r="H112" s="9" t="s">
        <v>517</v>
      </c>
    </row>
    <row r="113" spans="2:8" ht="25.5" customHeight="1" x14ac:dyDescent="0.25">
      <c r="B113" s="8">
        <f t="shared" si="1"/>
        <v>108</v>
      </c>
      <c r="C113" s="8" t="s">
        <v>518</v>
      </c>
      <c r="D113" s="9" t="s">
        <v>236</v>
      </c>
      <c r="E113" s="9" t="s">
        <v>345</v>
      </c>
      <c r="F113" s="9" t="s">
        <v>519</v>
      </c>
      <c r="G113" s="9">
        <v>1999</v>
      </c>
      <c r="H113" s="9" t="s">
        <v>520</v>
      </c>
    </row>
    <row r="114" spans="2:8" ht="25.5" customHeight="1" x14ac:dyDescent="0.25">
      <c r="B114" s="8">
        <f t="shared" si="1"/>
        <v>109</v>
      </c>
      <c r="C114" s="8" t="s">
        <v>521</v>
      </c>
      <c r="D114" s="9" t="s">
        <v>238</v>
      </c>
      <c r="E114" s="9" t="s">
        <v>239</v>
      </c>
      <c r="F114" s="9" t="s">
        <v>522</v>
      </c>
      <c r="G114" s="9">
        <v>1989</v>
      </c>
      <c r="H114" s="9" t="s">
        <v>456</v>
      </c>
    </row>
    <row r="115" spans="2:8" ht="25.5" customHeight="1" x14ac:dyDescent="0.25">
      <c r="B115" s="8">
        <f t="shared" si="1"/>
        <v>110</v>
      </c>
      <c r="C115" s="8" t="s">
        <v>523</v>
      </c>
      <c r="D115" s="9" t="s">
        <v>241</v>
      </c>
      <c r="E115" s="9" t="s">
        <v>239</v>
      </c>
      <c r="F115" s="9" t="s">
        <v>524</v>
      </c>
      <c r="G115" s="9">
        <v>1997</v>
      </c>
      <c r="H115" s="9" t="s">
        <v>525</v>
      </c>
    </row>
    <row r="116" spans="2:8" ht="25.5" customHeight="1" x14ac:dyDescent="0.25">
      <c r="B116" s="8">
        <f t="shared" si="1"/>
        <v>111</v>
      </c>
      <c r="C116" s="19" t="s">
        <v>526</v>
      </c>
      <c r="D116" s="20" t="s">
        <v>49</v>
      </c>
      <c r="E116" s="20" t="s">
        <v>36</v>
      </c>
      <c r="F116" s="20" t="s">
        <v>428</v>
      </c>
      <c r="G116" s="20">
        <v>2000</v>
      </c>
      <c r="H116" s="9" t="s">
        <v>308</v>
      </c>
    </row>
    <row r="117" spans="2:8" ht="25.5" customHeight="1" x14ac:dyDescent="0.25">
      <c r="B117" s="8">
        <f t="shared" si="1"/>
        <v>112</v>
      </c>
      <c r="C117" s="8" t="s">
        <v>527</v>
      </c>
      <c r="D117" s="9" t="s">
        <v>58</v>
      </c>
      <c r="E117" s="9" t="s">
        <v>59</v>
      </c>
      <c r="F117" s="9" t="s">
        <v>400</v>
      </c>
      <c r="G117" s="9">
        <v>2001</v>
      </c>
      <c r="H117" s="9" t="s">
        <v>492</v>
      </c>
    </row>
    <row r="118" spans="2:8" ht="25.5" customHeight="1" x14ac:dyDescent="0.25">
      <c r="B118" s="8">
        <f t="shared" si="1"/>
        <v>113</v>
      </c>
      <c r="C118" s="19" t="s">
        <v>528</v>
      </c>
      <c r="D118" s="20" t="s">
        <v>245</v>
      </c>
      <c r="E118" s="20" t="s">
        <v>246</v>
      </c>
      <c r="F118" s="20" t="s">
        <v>529</v>
      </c>
      <c r="G118" s="20">
        <v>1998</v>
      </c>
      <c r="H118" s="9" t="s">
        <v>308</v>
      </c>
    </row>
    <row r="119" spans="2:8" ht="25.5" customHeight="1" x14ac:dyDescent="0.25">
      <c r="B119" s="8">
        <f t="shared" si="1"/>
        <v>114</v>
      </c>
      <c r="C119" s="8" t="s">
        <v>530</v>
      </c>
      <c r="D119" s="9" t="s">
        <v>31</v>
      </c>
      <c r="E119" s="9" t="s">
        <v>32</v>
      </c>
      <c r="F119" s="9" t="s">
        <v>531</v>
      </c>
      <c r="G119" s="9">
        <v>2002</v>
      </c>
      <c r="H119" s="9" t="s">
        <v>532</v>
      </c>
    </row>
    <row r="120" spans="2:8" ht="25.5" customHeight="1" x14ac:dyDescent="0.25">
      <c r="B120" s="8">
        <f t="shared" si="1"/>
        <v>115</v>
      </c>
      <c r="C120" s="8" t="s">
        <v>533</v>
      </c>
      <c r="D120" s="9" t="s">
        <v>31</v>
      </c>
      <c r="E120" s="9" t="s">
        <v>32</v>
      </c>
      <c r="F120" s="9" t="s">
        <v>531</v>
      </c>
      <c r="G120" s="9">
        <v>2005</v>
      </c>
      <c r="H120" s="9" t="s">
        <v>532</v>
      </c>
    </row>
    <row r="121" spans="2:8" ht="25.5" customHeight="1" x14ac:dyDescent="0.25">
      <c r="B121" s="8">
        <f t="shared" si="1"/>
        <v>116</v>
      </c>
      <c r="C121" s="8" t="s">
        <v>534</v>
      </c>
      <c r="D121" s="9" t="s">
        <v>253</v>
      </c>
      <c r="E121" s="9" t="s">
        <v>32</v>
      </c>
      <c r="F121" s="9" t="s">
        <v>535</v>
      </c>
      <c r="G121" s="9">
        <v>2005</v>
      </c>
      <c r="H121" s="9" t="s">
        <v>536</v>
      </c>
    </row>
    <row r="122" spans="2:8" ht="25.5" customHeight="1" x14ac:dyDescent="0.25">
      <c r="B122" s="8">
        <f t="shared" si="1"/>
        <v>117</v>
      </c>
      <c r="C122" s="8" t="s">
        <v>537</v>
      </c>
      <c r="D122" s="9" t="s">
        <v>78</v>
      </c>
      <c r="E122" s="9" t="s">
        <v>32</v>
      </c>
      <c r="F122" s="9" t="s">
        <v>349</v>
      </c>
      <c r="G122" s="9">
        <v>2007</v>
      </c>
      <c r="H122" s="9" t="s">
        <v>538</v>
      </c>
    </row>
    <row r="123" spans="2:8" ht="25.5" customHeight="1" x14ac:dyDescent="0.25">
      <c r="B123" s="8">
        <f t="shared" si="1"/>
        <v>118</v>
      </c>
      <c r="C123" s="8" t="s">
        <v>539</v>
      </c>
      <c r="D123" s="9" t="s">
        <v>78</v>
      </c>
      <c r="E123" s="9" t="s">
        <v>32</v>
      </c>
      <c r="F123" s="9" t="s">
        <v>354</v>
      </c>
      <c r="G123" s="9">
        <v>2008</v>
      </c>
      <c r="H123" s="9" t="s">
        <v>456</v>
      </c>
    </row>
    <row r="124" spans="2:8" ht="25.5" customHeight="1" x14ac:dyDescent="0.25">
      <c r="B124" s="8">
        <f t="shared" si="1"/>
        <v>119</v>
      </c>
      <c r="C124" s="10" t="s">
        <v>540</v>
      </c>
      <c r="D124" s="11" t="s">
        <v>58</v>
      </c>
      <c r="E124" s="11" t="s">
        <v>59</v>
      </c>
      <c r="F124" s="11" t="s">
        <v>541</v>
      </c>
      <c r="G124" s="11">
        <v>1999</v>
      </c>
      <c r="H124" s="11" t="s">
        <v>542</v>
      </c>
    </row>
    <row r="125" spans="2:8" ht="25.5" customHeight="1" x14ac:dyDescent="0.25">
      <c r="B125" s="8">
        <f t="shared" si="1"/>
        <v>120</v>
      </c>
      <c r="C125" s="10" t="s">
        <v>543</v>
      </c>
      <c r="D125" s="11" t="s">
        <v>91</v>
      </c>
      <c r="E125" s="11" t="s">
        <v>345</v>
      </c>
      <c r="F125" s="11" t="s">
        <v>544</v>
      </c>
      <c r="G125" s="11">
        <v>1992</v>
      </c>
      <c r="H125" s="11" t="s">
        <v>542</v>
      </c>
    </row>
    <row r="126" spans="2:8" ht="25.5" customHeight="1" x14ac:dyDescent="0.25">
      <c r="B126" s="8">
        <f t="shared" si="1"/>
        <v>121</v>
      </c>
      <c r="C126" s="8" t="s">
        <v>545</v>
      </c>
      <c r="D126" s="9" t="s">
        <v>234</v>
      </c>
      <c r="E126" s="9" t="s">
        <v>345</v>
      </c>
      <c r="F126" s="9" t="s">
        <v>546</v>
      </c>
      <c r="G126" s="9">
        <v>1992</v>
      </c>
      <c r="H126" s="9" t="s">
        <v>547</v>
      </c>
    </row>
    <row r="127" spans="2:8" ht="25.5" customHeight="1" x14ac:dyDescent="0.25">
      <c r="B127" s="8">
        <f t="shared" si="1"/>
        <v>122</v>
      </c>
      <c r="C127" s="8" t="s">
        <v>548</v>
      </c>
      <c r="D127" s="9" t="s">
        <v>58</v>
      </c>
      <c r="E127" s="9" t="s">
        <v>59</v>
      </c>
      <c r="F127" s="9" t="s">
        <v>446</v>
      </c>
      <c r="G127" s="9">
        <v>2001</v>
      </c>
      <c r="H127" s="9" t="s">
        <v>332</v>
      </c>
    </row>
    <row r="128" spans="2:8" ht="25.5" customHeight="1" x14ac:dyDescent="0.25">
      <c r="B128" s="8">
        <f t="shared" si="1"/>
        <v>123</v>
      </c>
      <c r="C128" s="8" t="s">
        <v>549</v>
      </c>
      <c r="D128" s="9" t="s">
        <v>58</v>
      </c>
      <c r="E128" s="9" t="s">
        <v>59</v>
      </c>
      <c r="F128" s="9" t="s">
        <v>550</v>
      </c>
      <c r="G128" s="9">
        <v>1992</v>
      </c>
      <c r="H128" s="9" t="s">
        <v>308</v>
      </c>
    </row>
    <row r="129" spans="2:8" ht="25.5" customHeight="1" x14ac:dyDescent="0.25">
      <c r="B129" s="8">
        <f t="shared" si="1"/>
        <v>124</v>
      </c>
      <c r="C129" s="8" t="s">
        <v>551</v>
      </c>
      <c r="D129" s="9" t="s">
        <v>58</v>
      </c>
      <c r="E129" s="9" t="s">
        <v>59</v>
      </c>
      <c r="F129" s="9" t="s">
        <v>552</v>
      </c>
      <c r="G129" s="9">
        <v>2001</v>
      </c>
      <c r="H129" s="9" t="s">
        <v>553</v>
      </c>
    </row>
    <row r="130" spans="2:8" ht="25.5" customHeight="1" x14ac:dyDescent="0.25">
      <c r="B130" s="8">
        <f t="shared" si="1"/>
        <v>125</v>
      </c>
      <c r="C130" s="8" t="s">
        <v>554</v>
      </c>
      <c r="D130" s="9" t="s">
        <v>26</v>
      </c>
      <c r="E130" s="9" t="s">
        <v>17</v>
      </c>
      <c r="F130" s="9" t="s">
        <v>555</v>
      </c>
      <c r="G130" s="9">
        <v>1989</v>
      </c>
      <c r="H130" s="9" t="s">
        <v>556</v>
      </c>
    </row>
    <row r="131" spans="2:8" ht="25.5" customHeight="1" x14ac:dyDescent="0.25">
      <c r="B131" s="8">
        <f t="shared" si="1"/>
        <v>126</v>
      </c>
      <c r="C131" s="10" t="s">
        <v>557</v>
      </c>
      <c r="D131" s="11" t="s">
        <v>266</v>
      </c>
      <c r="E131" s="11" t="s">
        <v>17</v>
      </c>
      <c r="F131" s="11" t="s">
        <v>558</v>
      </c>
      <c r="G131" s="11">
        <v>2005</v>
      </c>
      <c r="H131" s="11" t="s">
        <v>559</v>
      </c>
    </row>
    <row r="132" spans="2:8" ht="25.5" customHeight="1" x14ac:dyDescent="0.25">
      <c r="B132" s="8">
        <f t="shared" si="1"/>
        <v>127</v>
      </c>
      <c r="C132" s="8" t="s">
        <v>560</v>
      </c>
      <c r="D132" s="9" t="s">
        <v>16</v>
      </c>
      <c r="E132" s="9" t="s">
        <v>345</v>
      </c>
      <c r="F132" s="9">
        <v>323</v>
      </c>
      <c r="G132" s="9">
        <v>1993</v>
      </c>
      <c r="H132" s="9" t="s">
        <v>308</v>
      </c>
    </row>
    <row r="133" spans="2:8" ht="25.5" customHeight="1" x14ac:dyDescent="0.25">
      <c r="B133" s="8">
        <f t="shared" si="1"/>
        <v>128</v>
      </c>
      <c r="C133" s="8" t="s">
        <v>561</v>
      </c>
      <c r="D133" s="9" t="s">
        <v>78</v>
      </c>
      <c r="E133" s="9" t="s">
        <v>32</v>
      </c>
      <c r="F133" s="9" t="s">
        <v>354</v>
      </c>
      <c r="G133" s="9">
        <v>2008</v>
      </c>
      <c r="H133" s="9" t="s">
        <v>456</v>
      </c>
    </row>
    <row r="134" spans="2:8" ht="25.5" customHeight="1" x14ac:dyDescent="0.25">
      <c r="B134" s="8">
        <f t="shared" si="1"/>
        <v>129</v>
      </c>
      <c r="C134" s="8" t="s">
        <v>562</v>
      </c>
      <c r="D134" s="9" t="s">
        <v>91</v>
      </c>
      <c r="E134" s="9" t="s">
        <v>17</v>
      </c>
      <c r="F134" s="9" t="s">
        <v>563</v>
      </c>
      <c r="G134" s="9">
        <v>1989</v>
      </c>
      <c r="H134" s="9" t="s">
        <v>564</v>
      </c>
    </row>
    <row r="135" spans="2:8" ht="25.5" customHeight="1" x14ac:dyDescent="0.25">
      <c r="B135" s="8">
        <f t="shared" ref="B135:B155" si="2">SUM(1+B134)</f>
        <v>130</v>
      </c>
      <c r="C135" s="8" t="s">
        <v>565</v>
      </c>
      <c r="D135" s="9" t="s">
        <v>26</v>
      </c>
      <c r="E135" s="9" t="s">
        <v>17</v>
      </c>
      <c r="F135" s="9" t="s">
        <v>566</v>
      </c>
      <c r="G135" s="9">
        <v>2006</v>
      </c>
      <c r="H135" s="9" t="s">
        <v>308</v>
      </c>
    </row>
    <row r="136" spans="2:8" ht="25.5" customHeight="1" x14ac:dyDescent="0.25">
      <c r="B136" s="8">
        <f t="shared" si="2"/>
        <v>131</v>
      </c>
      <c r="C136" s="8" t="s">
        <v>567</v>
      </c>
      <c r="D136" s="9" t="s">
        <v>58</v>
      </c>
      <c r="E136" s="9" t="s">
        <v>59</v>
      </c>
      <c r="F136" s="9" t="s">
        <v>413</v>
      </c>
      <c r="G136" s="9">
        <v>2001</v>
      </c>
      <c r="H136" s="9" t="s">
        <v>568</v>
      </c>
    </row>
    <row r="137" spans="2:8" ht="25.5" customHeight="1" x14ac:dyDescent="0.25">
      <c r="B137" s="8">
        <f t="shared" si="2"/>
        <v>132</v>
      </c>
      <c r="C137" s="8" t="s">
        <v>569</v>
      </c>
      <c r="D137" s="9" t="s">
        <v>58</v>
      </c>
      <c r="E137" s="9" t="s">
        <v>273</v>
      </c>
      <c r="F137" s="9" t="s">
        <v>570</v>
      </c>
      <c r="G137" s="9">
        <v>2001</v>
      </c>
      <c r="H137" s="9" t="s">
        <v>571</v>
      </c>
    </row>
    <row r="138" spans="2:8" ht="25.5" customHeight="1" x14ac:dyDescent="0.25">
      <c r="B138" s="8">
        <f t="shared" si="2"/>
        <v>133</v>
      </c>
      <c r="C138" s="8" t="s">
        <v>572</v>
      </c>
      <c r="D138" s="9" t="s">
        <v>49</v>
      </c>
      <c r="E138" s="9" t="s">
        <v>17</v>
      </c>
      <c r="F138" s="9" t="s">
        <v>370</v>
      </c>
      <c r="G138" s="9">
        <v>2004</v>
      </c>
      <c r="H138" s="9" t="s">
        <v>573</v>
      </c>
    </row>
    <row r="139" spans="2:8" ht="25.5" customHeight="1" x14ac:dyDescent="0.25">
      <c r="B139" s="8">
        <f t="shared" si="2"/>
        <v>134</v>
      </c>
      <c r="C139" s="8" t="s">
        <v>574</v>
      </c>
      <c r="D139" s="9" t="s">
        <v>276</v>
      </c>
      <c r="E139" s="9" t="s">
        <v>141</v>
      </c>
      <c r="F139" s="9" t="s">
        <v>575</v>
      </c>
      <c r="G139" s="9">
        <v>2006</v>
      </c>
      <c r="H139" s="9" t="s">
        <v>576</v>
      </c>
    </row>
    <row r="140" spans="2:8" ht="25.5" customHeight="1" x14ac:dyDescent="0.25">
      <c r="B140" s="8">
        <f t="shared" si="2"/>
        <v>135</v>
      </c>
      <c r="C140" s="8" t="s">
        <v>577</v>
      </c>
      <c r="D140" s="9" t="s">
        <v>26</v>
      </c>
      <c r="E140" s="9" t="s">
        <v>17</v>
      </c>
      <c r="F140" s="9" t="s">
        <v>578</v>
      </c>
      <c r="G140" s="9">
        <v>2000</v>
      </c>
      <c r="H140" s="9" t="s">
        <v>579</v>
      </c>
    </row>
    <row r="141" spans="2:8" ht="25.5" customHeight="1" x14ac:dyDescent="0.25">
      <c r="B141" s="8">
        <f t="shared" si="2"/>
        <v>136</v>
      </c>
      <c r="C141" s="8" t="s">
        <v>580</v>
      </c>
      <c r="D141" s="9" t="s">
        <v>26</v>
      </c>
      <c r="E141" s="9" t="s">
        <v>17</v>
      </c>
      <c r="F141" s="9" t="s">
        <v>336</v>
      </c>
      <c r="G141" s="9">
        <v>2005</v>
      </c>
      <c r="H141" s="9" t="s">
        <v>581</v>
      </c>
    </row>
    <row r="142" spans="2:8" ht="25.5" customHeight="1" x14ac:dyDescent="0.25">
      <c r="B142" s="8">
        <f t="shared" si="2"/>
        <v>137</v>
      </c>
      <c r="C142" s="8" t="s">
        <v>582</v>
      </c>
      <c r="D142" s="9" t="s">
        <v>26</v>
      </c>
      <c r="E142" s="9" t="s">
        <v>17</v>
      </c>
      <c r="F142" s="9" t="s">
        <v>583</v>
      </c>
      <c r="G142" s="9">
        <v>1990</v>
      </c>
      <c r="H142" s="9" t="s">
        <v>456</v>
      </c>
    </row>
    <row r="143" spans="2:8" ht="25.5" customHeight="1" x14ac:dyDescent="0.25">
      <c r="B143" s="8">
        <f t="shared" si="2"/>
        <v>138</v>
      </c>
      <c r="C143" s="8" t="s">
        <v>584</v>
      </c>
      <c r="D143" s="9" t="s">
        <v>58</v>
      </c>
      <c r="E143" s="9" t="s">
        <v>59</v>
      </c>
      <c r="F143" s="9" t="s">
        <v>400</v>
      </c>
      <c r="G143" s="9">
        <v>2001</v>
      </c>
      <c r="H143" s="9" t="s">
        <v>308</v>
      </c>
    </row>
    <row r="144" spans="2:8" ht="25.5" customHeight="1" x14ac:dyDescent="0.25">
      <c r="B144" s="8">
        <f t="shared" si="2"/>
        <v>139</v>
      </c>
      <c r="C144" s="8" t="s">
        <v>585</v>
      </c>
      <c r="D144" s="9" t="s">
        <v>58</v>
      </c>
      <c r="E144" s="9" t="s">
        <v>59</v>
      </c>
      <c r="F144" s="9" t="s">
        <v>586</v>
      </c>
      <c r="G144" s="9">
        <v>2007</v>
      </c>
      <c r="H144" s="9" t="s">
        <v>332</v>
      </c>
    </row>
    <row r="145" spans="2:8" ht="25.5" customHeight="1" x14ac:dyDescent="0.25">
      <c r="B145" s="8">
        <f t="shared" si="2"/>
        <v>140</v>
      </c>
      <c r="C145" s="8" t="s">
        <v>587</v>
      </c>
      <c r="D145" s="9" t="s">
        <v>91</v>
      </c>
      <c r="E145" s="9" t="s">
        <v>17</v>
      </c>
      <c r="F145" s="9" t="s">
        <v>588</v>
      </c>
      <c r="G145" s="9">
        <v>2003</v>
      </c>
      <c r="H145" s="9" t="s">
        <v>589</v>
      </c>
    </row>
    <row r="146" spans="2:8" ht="25.5" customHeight="1" x14ac:dyDescent="0.25">
      <c r="B146" s="8">
        <f t="shared" si="2"/>
        <v>141</v>
      </c>
      <c r="C146" s="8" t="s">
        <v>590</v>
      </c>
      <c r="D146" s="9" t="s">
        <v>157</v>
      </c>
      <c r="E146" s="9" t="s">
        <v>17</v>
      </c>
      <c r="F146" s="9" t="s">
        <v>591</v>
      </c>
      <c r="G146" s="9">
        <v>2007</v>
      </c>
      <c r="H146" s="9" t="s">
        <v>592</v>
      </c>
    </row>
    <row r="147" spans="2:8" ht="25.5" customHeight="1" x14ac:dyDescent="0.25">
      <c r="B147" s="8">
        <f t="shared" si="2"/>
        <v>142</v>
      </c>
      <c r="C147" s="8" t="s">
        <v>593</v>
      </c>
      <c r="D147" s="9" t="s">
        <v>31</v>
      </c>
      <c r="E147" s="9" t="s">
        <v>32</v>
      </c>
      <c r="F147" s="9" t="s">
        <v>531</v>
      </c>
      <c r="G147" s="9">
        <v>2002</v>
      </c>
      <c r="H147" s="9" t="s">
        <v>594</v>
      </c>
    </row>
    <row r="148" spans="2:8" ht="25.5" customHeight="1" x14ac:dyDescent="0.25">
      <c r="B148" s="8">
        <f t="shared" si="2"/>
        <v>143</v>
      </c>
      <c r="C148" s="8" t="s">
        <v>595</v>
      </c>
      <c r="D148" s="9" t="s">
        <v>157</v>
      </c>
      <c r="E148" s="9" t="s">
        <v>17</v>
      </c>
      <c r="F148" s="9" t="s">
        <v>591</v>
      </c>
      <c r="G148" s="9">
        <v>2007</v>
      </c>
      <c r="H148" s="9" t="s">
        <v>592</v>
      </c>
    </row>
    <row r="149" spans="2:8" ht="25.5" customHeight="1" x14ac:dyDescent="0.25">
      <c r="B149" s="8">
        <f t="shared" si="2"/>
        <v>144</v>
      </c>
      <c r="C149" s="8" t="s">
        <v>596</v>
      </c>
      <c r="D149" s="9" t="s">
        <v>58</v>
      </c>
      <c r="E149" s="9" t="s">
        <v>59</v>
      </c>
      <c r="F149" s="9" t="s">
        <v>552</v>
      </c>
      <c r="G149" s="9">
        <v>2001</v>
      </c>
      <c r="H149" s="9" t="s">
        <v>597</v>
      </c>
    </row>
    <row r="150" spans="2:8" ht="25.5" customHeight="1" x14ac:dyDescent="0.25">
      <c r="B150" s="8">
        <f t="shared" si="2"/>
        <v>145</v>
      </c>
      <c r="C150" s="10" t="s">
        <v>598</v>
      </c>
      <c r="D150" s="11" t="s">
        <v>58</v>
      </c>
      <c r="E150" s="11" t="s">
        <v>59</v>
      </c>
      <c r="F150" s="11" t="s">
        <v>501</v>
      </c>
      <c r="G150" s="11">
        <v>2011</v>
      </c>
      <c r="H150" s="11" t="s">
        <v>599</v>
      </c>
    </row>
    <row r="151" spans="2:8" ht="25.5" customHeight="1" x14ac:dyDescent="0.25">
      <c r="B151" s="8">
        <f t="shared" si="2"/>
        <v>146</v>
      </c>
      <c r="C151" s="8" t="s">
        <v>600</v>
      </c>
      <c r="D151" s="9" t="s">
        <v>49</v>
      </c>
      <c r="E151" s="9" t="s">
        <v>239</v>
      </c>
      <c r="F151" s="9" t="s">
        <v>601</v>
      </c>
      <c r="G151" s="9">
        <v>1992</v>
      </c>
      <c r="H151" s="9" t="s">
        <v>602</v>
      </c>
    </row>
    <row r="152" spans="2:8" ht="25.5" customHeight="1" x14ac:dyDescent="0.25">
      <c r="B152" s="8">
        <f t="shared" si="2"/>
        <v>147</v>
      </c>
      <c r="C152" s="25" t="s">
        <v>603</v>
      </c>
      <c r="D152" s="9" t="s">
        <v>234</v>
      </c>
      <c r="E152" s="9" t="s">
        <v>17</v>
      </c>
      <c r="F152" s="9" t="s">
        <v>516</v>
      </c>
      <c r="G152" s="9">
        <v>1996</v>
      </c>
      <c r="H152" s="9" t="s">
        <v>308</v>
      </c>
    </row>
    <row r="153" spans="2:8" ht="25.5" customHeight="1" x14ac:dyDescent="0.25">
      <c r="B153" s="8">
        <f t="shared" si="2"/>
        <v>148</v>
      </c>
      <c r="C153" s="8" t="s">
        <v>604</v>
      </c>
      <c r="D153" s="9" t="s">
        <v>58</v>
      </c>
      <c r="E153" s="9" t="s">
        <v>59</v>
      </c>
      <c r="F153" s="9" t="s">
        <v>586</v>
      </c>
      <c r="G153" s="9">
        <v>2007</v>
      </c>
      <c r="H153" s="9" t="s">
        <v>332</v>
      </c>
    </row>
    <row r="154" spans="2:8" ht="25.5" customHeight="1" x14ac:dyDescent="0.25">
      <c r="B154" s="8">
        <f t="shared" si="2"/>
        <v>149</v>
      </c>
      <c r="C154" s="8" t="s">
        <v>605</v>
      </c>
      <c r="D154" s="9" t="s">
        <v>31</v>
      </c>
      <c r="E154" s="9" t="s">
        <v>32</v>
      </c>
      <c r="F154" s="9" t="s">
        <v>531</v>
      </c>
      <c r="G154" s="9">
        <v>2002</v>
      </c>
      <c r="H154" s="9" t="s">
        <v>606</v>
      </c>
    </row>
    <row r="155" spans="2:8" ht="25.5" customHeight="1" x14ac:dyDescent="0.25">
      <c r="B155" s="8">
        <f t="shared" si="2"/>
        <v>150</v>
      </c>
      <c r="C155" s="8" t="s">
        <v>607</v>
      </c>
      <c r="D155" s="9" t="s">
        <v>31</v>
      </c>
      <c r="E155" s="9" t="s">
        <v>32</v>
      </c>
      <c r="F155" s="9" t="s">
        <v>531</v>
      </c>
      <c r="G155" s="9">
        <v>2006</v>
      </c>
      <c r="H155" s="9" t="s">
        <v>532</v>
      </c>
    </row>
  </sheetData>
  <autoFilter ref="B5:H155" xr:uid="{AC335366-363D-48E2-9D0C-DD4188284FED}"/>
  <mergeCells count="4">
    <mergeCell ref="B1:H1"/>
    <mergeCell ref="B2:H2"/>
    <mergeCell ref="B3:H3"/>
    <mergeCell ref="B4:H4"/>
  </mergeCells>
  <pageMargins left="0.70866141732283472" right="0.70866141732283472" top="0.74803149606299213" bottom="0.74803149606299213" header="0.31496062992125984" footer="0.31496062992125984"/>
  <pageSetup scale="65" orientation="portrait" r:id="rId1"/>
  <headerFooter>
    <oddFooter>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C1E91-C831-403E-895B-C6FEB930DC9B}">
  <sheetPr>
    <tabColor rgb="FF00B050"/>
  </sheetPr>
  <dimension ref="A1:J46"/>
  <sheetViews>
    <sheetView workbookViewId="0">
      <pane xSplit="1" ySplit="5" topLeftCell="B21" activePane="bottomRight" state="frozen"/>
      <selection pane="topRight" activeCell="B1" sqref="B1"/>
      <selection pane="bottomLeft" activeCell="A6" sqref="A6"/>
      <selection pane="bottomRight" activeCell="A25" sqref="A25"/>
    </sheetView>
  </sheetViews>
  <sheetFormatPr baseColWidth="10" defaultRowHeight="15" x14ac:dyDescent="0.25"/>
  <cols>
    <col min="1" max="1" width="8.140625" style="50" customWidth="1"/>
    <col min="2" max="2" width="18.85546875" style="50" customWidth="1"/>
    <col min="3" max="3" width="20.42578125" style="50" customWidth="1"/>
    <col min="4" max="4" width="23.85546875" style="50" customWidth="1"/>
    <col min="5" max="5" width="25.28515625" style="50" customWidth="1"/>
    <col min="6" max="6" width="30.5703125" style="50" customWidth="1"/>
    <col min="7" max="7" width="11.85546875" style="50" customWidth="1"/>
    <col min="8" max="8" width="29" style="50" customWidth="1"/>
    <col min="9" max="9" width="16.42578125" style="50" customWidth="1"/>
    <col min="10" max="10" width="20.28515625" style="51" customWidth="1"/>
    <col min="11" max="16384" width="11.42578125" style="7"/>
  </cols>
  <sheetData>
    <row r="1" spans="1:10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7"/>
    </row>
    <row r="2" spans="1:10" x14ac:dyDescent="0.25">
      <c r="A2" s="64" t="s">
        <v>698</v>
      </c>
      <c r="B2" s="64"/>
      <c r="C2" s="64"/>
      <c r="D2" s="64"/>
      <c r="E2" s="64"/>
      <c r="F2" s="64"/>
      <c r="G2" s="64"/>
      <c r="H2" s="64"/>
      <c r="I2" s="64"/>
      <c r="J2" s="64"/>
    </row>
    <row r="3" spans="1:10" x14ac:dyDescent="0.25">
      <c r="A3" s="65"/>
      <c r="B3" s="65"/>
      <c r="C3" s="65"/>
      <c r="D3" s="65"/>
      <c r="E3" s="65"/>
      <c r="F3" s="65"/>
      <c r="G3" s="65"/>
      <c r="H3" s="65"/>
      <c r="I3" s="65"/>
      <c r="J3" s="65"/>
    </row>
    <row r="4" spans="1:10" x14ac:dyDescent="0.25">
      <c r="A4" s="28"/>
      <c r="B4" s="28"/>
      <c r="C4" s="28"/>
      <c r="D4" s="28"/>
      <c r="E4" s="28"/>
      <c r="F4" s="28"/>
      <c r="G4" s="28"/>
      <c r="H4" s="28"/>
      <c r="I4" s="28"/>
      <c r="J4" s="29"/>
    </row>
    <row r="5" spans="1:10" x14ac:dyDescent="0.25">
      <c r="A5" s="54" t="s">
        <v>299</v>
      </c>
      <c r="B5" s="54" t="s">
        <v>300</v>
      </c>
      <c r="C5" s="54" t="s">
        <v>301</v>
      </c>
      <c r="D5" s="54" t="s">
        <v>302</v>
      </c>
      <c r="E5" s="54" t="s">
        <v>613</v>
      </c>
      <c r="F5" s="55" t="s">
        <v>612</v>
      </c>
      <c r="G5" s="54" t="s">
        <v>304</v>
      </c>
      <c r="H5" s="54" t="s">
        <v>305</v>
      </c>
      <c r="I5" s="54" t="s">
        <v>611</v>
      </c>
      <c r="J5" s="56" t="s">
        <v>610</v>
      </c>
    </row>
    <row r="6" spans="1:10" ht="7.5" hidden="1" customHeight="1" x14ac:dyDescent="0.25">
      <c r="A6" s="54"/>
      <c r="B6" s="54"/>
      <c r="C6" s="54"/>
      <c r="D6" s="54"/>
      <c r="E6" s="54"/>
      <c r="F6" s="55"/>
      <c r="G6" s="54"/>
      <c r="H6" s="54"/>
      <c r="I6" s="54"/>
      <c r="J6" s="56"/>
    </row>
    <row r="7" spans="1:10" ht="21.75" customHeight="1" x14ac:dyDescent="0.25">
      <c r="A7" s="66" t="s">
        <v>699</v>
      </c>
      <c r="B7" s="66"/>
      <c r="C7" s="66"/>
      <c r="D7" s="66"/>
      <c r="E7" s="66"/>
      <c r="F7" s="66"/>
      <c r="G7" s="66"/>
      <c r="H7" s="66"/>
      <c r="I7" s="66"/>
      <c r="J7" s="66"/>
    </row>
    <row r="8" spans="1:10" ht="21.75" customHeight="1" x14ac:dyDescent="0.25">
      <c r="A8" s="30">
        <v>1</v>
      </c>
      <c r="B8" s="30" t="s">
        <v>510</v>
      </c>
      <c r="C8" s="31" t="s">
        <v>58</v>
      </c>
      <c r="D8" s="31" t="s">
        <v>59</v>
      </c>
      <c r="E8" s="31" t="s">
        <v>697</v>
      </c>
      <c r="F8" s="32" t="s">
        <v>696</v>
      </c>
      <c r="G8" s="31">
        <v>1994</v>
      </c>
      <c r="H8" s="31" t="s">
        <v>456</v>
      </c>
      <c r="I8" s="31" t="s">
        <v>695</v>
      </c>
      <c r="J8" s="33">
        <v>30000</v>
      </c>
    </row>
    <row r="9" spans="1:10" ht="21.75" customHeight="1" x14ac:dyDescent="0.25">
      <c r="A9" s="30">
        <f>SUM(1+A8)</f>
        <v>2</v>
      </c>
      <c r="B9" s="30" t="s">
        <v>518</v>
      </c>
      <c r="C9" s="31" t="s">
        <v>236</v>
      </c>
      <c r="D9" s="31" t="s">
        <v>345</v>
      </c>
      <c r="E9" s="31" t="s">
        <v>694</v>
      </c>
      <c r="F9" s="34" t="s">
        <v>693</v>
      </c>
      <c r="G9" s="31">
        <v>1999</v>
      </c>
      <c r="H9" s="31" t="s">
        <v>520</v>
      </c>
      <c r="I9" s="31" t="s">
        <v>692</v>
      </c>
      <c r="J9" s="33">
        <v>28000</v>
      </c>
    </row>
    <row r="10" spans="1:10" ht="21.75" customHeight="1" x14ac:dyDescent="0.25">
      <c r="A10" s="30">
        <f t="shared" ref="A10:A22" si="0">SUM(A9+1)</f>
        <v>3</v>
      </c>
      <c r="B10" s="30" t="s">
        <v>521</v>
      </c>
      <c r="C10" s="31" t="s">
        <v>238</v>
      </c>
      <c r="D10" s="31" t="s">
        <v>239</v>
      </c>
      <c r="E10" s="31">
        <v>215621</v>
      </c>
      <c r="F10" s="34" t="s">
        <v>691</v>
      </c>
      <c r="G10" s="31">
        <v>1989</v>
      </c>
      <c r="H10" s="31" t="s">
        <v>456</v>
      </c>
      <c r="I10" s="31" t="s">
        <v>690</v>
      </c>
      <c r="J10" s="33">
        <v>55000</v>
      </c>
    </row>
    <row r="11" spans="1:10" ht="21.75" customHeight="1" x14ac:dyDescent="0.25">
      <c r="A11" s="30">
        <f t="shared" si="0"/>
        <v>4</v>
      </c>
      <c r="B11" s="30" t="s">
        <v>523</v>
      </c>
      <c r="C11" s="31" t="s">
        <v>241</v>
      </c>
      <c r="D11" s="31" t="s">
        <v>239</v>
      </c>
      <c r="E11" s="35" t="s">
        <v>689</v>
      </c>
      <c r="F11" s="32" t="s">
        <v>688</v>
      </c>
      <c r="G11" s="31">
        <v>1997</v>
      </c>
      <c r="H11" s="31" t="s">
        <v>525</v>
      </c>
      <c r="I11" s="31" t="s">
        <v>687</v>
      </c>
      <c r="J11" s="33">
        <v>148870.1</v>
      </c>
    </row>
    <row r="12" spans="1:10" ht="21.75" customHeight="1" x14ac:dyDescent="0.25">
      <c r="A12" s="30">
        <f t="shared" si="0"/>
        <v>5</v>
      </c>
      <c r="B12" s="36" t="s">
        <v>526</v>
      </c>
      <c r="C12" s="37" t="s">
        <v>49</v>
      </c>
      <c r="D12" s="37" t="s">
        <v>36</v>
      </c>
      <c r="E12" s="37" t="s">
        <v>686</v>
      </c>
      <c r="F12" s="38" t="s">
        <v>685</v>
      </c>
      <c r="G12" s="37">
        <v>2000</v>
      </c>
      <c r="H12" s="31" t="s">
        <v>308</v>
      </c>
      <c r="I12" s="31" t="s">
        <v>684</v>
      </c>
      <c r="J12" s="33">
        <v>182738.12</v>
      </c>
    </row>
    <row r="13" spans="1:10" ht="21.75" customHeight="1" x14ac:dyDescent="0.25">
      <c r="A13" s="30">
        <f t="shared" si="0"/>
        <v>6</v>
      </c>
      <c r="B13" s="30" t="s">
        <v>534</v>
      </c>
      <c r="C13" s="31" t="s">
        <v>253</v>
      </c>
      <c r="D13" s="31" t="s">
        <v>32</v>
      </c>
      <c r="E13" s="31" t="s">
        <v>683</v>
      </c>
      <c r="F13" s="32" t="s">
        <v>682</v>
      </c>
      <c r="G13" s="31">
        <v>2005</v>
      </c>
      <c r="H13" s="31" t="s">
        <v>536</v>
      </c>
      <c r="I13" s="31" t="s">
        <v>681</v>
      </c>
      <c r="J13" s="33">
        <v>7995</v>
      </c>
    </row>
    <row r="14" spans="1:10" ht="21.75" customHeight="1" x14ac:dyDescent="0.25">
      <c r="A14" s="30">
        <f t="shared" si="0"/>
        <v>7</v>
      </c>
      <c r="B14" s="30" t="s">
        <v>537</v>
      </c>
      <c r="C14" s="31" t="s">
        <v>78</v>
      </c>
      <c r="D14" s="31" t="s">
        <v>32</v>
      </c>
      <c r="E14" s="31" t="s">
        <v>680</v>
      </c>
      <c r="F14" s="34" t="s">
        <v>679</v>
      </c>
      <c r="G14" s="31">
        <v>2007</v>
      </c>
      <c r="H14" s="31" t="s">
        <v>538</v>
      </c>
      <c r="I14" s="31" t="s">
        <v>678</v>
      </c>
      <c r="J14" s="33">
        <v>24225</v>
      </c>
    </row>
    <row r="15" spans="1:10" ht="21.75" customHeight="1" x14ac:dyDescent="0.25">
      <c r="A15" s="30">
        <f t="shared" si="0"/>
        <v>8</v>
      </c>
      <c r="B15" s="30" t="s">
        <v>539</v>
      </c>
      <c r="C15" s="31" t="s">
        <v>78</v>
      </c>
      <c r="D15" s="31" t="s">
        <v>32</v>
      </c>
      <c r="E15" s="31" t="s">
        <v>677</v>
      </c>
      <c r="F15" s="34" t="s">
        <v>676</v>
      </c>
      <c r="G15" s="31">
        <v>2008</v>
      </c>
      <c r="H15" s="31" t="s">
        <v>456</v>
      </c>
      <c r="I15" s="31" t="s">
        <v>675</v>
      </c>
      <c r="J15" s="33">
        <v>9945.6</v>
      </c>
    </row>
    <row r="16" spans="1:10" ht="21.75" customHeight="1" x14ac:dyDescent="0.25">
      <c r="A16" s="30">
        <f t="shared" si="0"/>
        <v>9</v>
      </c>
      <c r="B16" s="10" t="s">
        <v>543</v>
      </c>
      <c r="C16" s="11" t="s">
        <v>91</v>
      </c>
      <c r="D16" s="11" t="s">
        <v>345</v>
      </c>
      <c r="E16" s="11" t="s">
        <v>674</v>
      </c>
      <c r="F16" s="11" t="s">
        <v>673</v>
      </c>
      <c r="G16" s="11">
        <v>1992</v>
      </c>
      <c r="H16" s="11" t="s">
        <v>542</v>
      </c>
      <c r="I16" s="11" t="s">
        <v>672</v>
      </c>
      <c r="J16" s="39">
        <v>40000</v>
      </c>
    </row>
    <row r="17" spans="1:10" ht="21.75" customHeight="1" x14ac:dyDescent="0.25">
      <c r="A17" s="30">
        <f t="shared" si="0"/>
        <v>10</v>
      </c>
      <c r="B17" s="30" t="s">
        <v>545</v>
      </c>
      <c r="C17" s="31" t="s">
        <v>234</v>
      </c>
      <c r="D17" s="31" t="s">
        <v>345</v>
      </c>
      <c r="E17" s="31" t="s">
        <v>671</v>
      </c>
      <c r="F17" s="32" t="s">
        <v>670</v>
      </c>
      <c r="G17" s="31">
        <v>1992</v>
      </c>
      <c r="H17" s="31" t="s">
        <v>547</v>
      </c>
      <c r="I17" s="31" t="s">
        <v>669</v>
      </c>
      <c r="J17" s="33">
        <v>40000</v>
      </c>
    </row>
    <row r="18" spans="1:10" ht="21.75" customHeight="1" x14ac:dyDescent="0.25">
      <c r="A18" s="30">
        <f t="shared" si="0"/>
        <v>11</v>
      </c>
      <c r="B18" s="10" t="s">
        <v>557</v>
      </c>
      <c r="C18" s="11" t="s">
        <v>266</v>
      </c>
      <c r="D18" s="11" t="s">
        <v>17</v>
      </c>
      <c r="E18" s="11" t="s">
        <v>668</v>
      </c>
      <c r="F18" s="40" t="s">
        <v>667</v>
      </c>
      <c r="G18" s="11">
        <v>2005</v>
      </c>
      <c r="H18" s="11" t="s">
        <v>666</v>
      </c>
      <c r="I18" s="11" t="s">
        <v>665</v>
      </c>
      <c r="J18" s="39">
        <v>145588.79999999999</v>
      </c>
    </row>
    <row r="19" spans="1:10" ht="21.75" customHeight="1" x14ac:dyDescent="0.25">
      <c r="A19" s="30">
        <f t="shared" si="0"/>
        <v>12</v>
      </c>
      <c r="B19" s="30" t="s">
        <v>560</v>
      </c>
      <c r="C19" s="31" t="s">
        <v>16</v>
      </c>
      <c r="D19" s="31" t="s">
        <v>345</v>
      </c>
      <c r="E19" s="41" t="s">
        <v>664</v>
      </c>
      <c r="F19" s="32" t="s">
        <v>663</v>
      </c>
      <c r="G19" s="31">
        <v>1993</v>
      </c>
      <c r="H19" s="31" t="s">
        <v>308</v>
      </c>
      <c r="I19" s="31" t="s">
        <v>662</v>
      </c>
      <c r="J19" s="33">
        <v>60000</v>
      </c>
    </row>
    <row r="20" spans="1:10" ht="21.75" customHeight="1" x14ac:dyDescent="0.25">
      <c r="A20" s="30">
        <f t="shared" si="0"/>
        <v>13</v>
      </c>
      <c r="B20" s="30" t="s">
        <v>561</v>
      </c>
      <c r="C20" s="31" t="s">
        <v>78</v>
      </c>
      <c r="D20" s="31" t="s">
        <v>32</v>
      </c>
      <c r="E20" s="31" t="s">
        <v>661</v>
      </c>
      <c r="F20" s="34" t="s">
        <v>660</v>
      </c>
      <c r="G20" s="31">
        <v>2008</v>
      </c>
      <c r="H20" s="31" t="s">
        <v>456</v>
      </c>
      <c r="I20" s="31" t="s">
        <v>659</v>
      </c>
      <c r="J20" s="33">
        <v>9945.6</v>
      </c>
    </row>
    <row r="21" spans="1:10" ht="21.75" customHeight="1" x14ac:dyDescent="0.25">
      <c r="A21" s="30">
        <f t="shared" si="0"/>
        <v>14</v>
      </c>
      <c r="B21" s="30" t="s">
        <v>562</v>
      </c>
      <c r="C21" s="31" t="s">
        <v>91</v>
      </c>
      <c r="D21" s="31" t="s">
        <v>17</v>
      </c>
      <c r="E21" s="31" t="s">
        <v>658</v>
      </c>
      <c r="F21" s="34" t="s">
        <v>657</v>
      </c>
      <c r="G21" s="31">
        <v>1989</v>
      </c>
      <c r="H21" s="31" t="s">
        <v>656</v>
      </c>
      <c r="I21" s="31" t="s">
        <v>655</v>
      </c>
      <c r="J21" s="33">
        <v>125000</v>
      </c>
    </row>
    <row r="22" spans="1:10" ht="21.75" customHeight="1" x14ac:dyDescent="0.25">
      <c r="A22" s="30">
        <f t="shared" si="0"/>
        <v>15</v>
      </c>
      <c r="B22" s="42" t="s">
        <v>603</v>
      </c>
      <c r="C22" s="31" t="s">
        <v>234</v>
      </c>
      <c r="D22" s="31" t="s">
        <v>17</v>
      </c>
      <c r="E22" s="31">
        <v>4390886</v>
      </c>
      <c r="F22" s="43" t="s">
        <v>654</v>
      </c>
      <c r="G22" s="31">
        <v>1996</v>
      </c>
      <c r="H22" s="31" t="s">
        <v>308</v>
      </c>
      <c r="I22" s="31" t="s">
        <v>653</v>
      </c>
      <c r="J22" s="33">
        <v>67354.98</v>
      </c>
    </row>
    <row r="23" spans="1:10" ht="21.75" customHeight="1" x14ac:dyDescent="0.25">
      <c r="A23" s="61" t="s">
        <v>700</v>
      </c>
      <c r="B23" s="62"/>
      <c r="C23" s="62"/>
      <c r="D23" s="62"/>
      <c r="E23" s="62"/>
      <c r="F23" s="62"/>
      <c r="G23" s="62"/>
      <c r="H23" s="62"/>
      <c r="I23" s="62"/>
      <c r="J23" s="63"/>
    </row>
    <row r="24" spans="1:10" ht="21.75" customHeight="1" x14ac:dyDescent="0.25">
      <c r="A24" s="30">
        <v>1</v>
      </c>
      <c r="B24" s="30" t="s">
        <v>530</v>
      </c>
      <c r="C24" s="31" t="s">
        <v>31</v>
      </c>
      <c r="D24" s="31" t="s">
        <v>32</v>
      </c>
      <c r="E24" s="31" t="s">
        <v>652</v>
      </c>
      <c r="F24" s="34" t="s">
        <v>651</v>
      </c>
      <c r="G24" s="31">
        <v>2002</v>
      </c>
      <c r="H24" s="31" t="s">
        <v>532</v>
      </c>
      <c r="I24" s="31" t="s">
        <v>650</v>
      </c>
      <c r="J24" s="33">
        <v>21500</v>
      </c>
    </row>
    <row r="25" spans="1:10" ht="21.75" customHeight="1" x14ac:dyDescent="0.25">
      <c r="A25" s="30">
        <f t="shared" ref="A25:A32" si="1">SUM(A24+1)</f>
        <v>2</v>
      </c>
      <c r="B25" s="30" t="s">
        <v>533</v>
      </c>
      <c r="C25" s="31" t="s">
        <v>31</v>
      </c>
      <c r="D25" s="31" t="s">
        <v>32</v>
      </c>
      <c r="E25" s="31" t="s">
        <v>649</v>
      </c>
      <c r="F25" s="34" t="s">
        <v>648</v>
      </c>
      <c r="G25" s="31">
        <v>2005</v>
      </c>
      <c r="H25" s="31" t="s">
        <v>532</v>
      </c>
      <c r="I25" s="31" t="s">
        <v>647</v>
      </c>
      <c r="J25" s="33">
        <v>21500</v>
      </c>
    </row>
    <row r="26" spans="1:10" ht="21.75" customHeight="1" x14ac:dyDescent="0.25">
      <c r="A26" s="30">
        <f t="shared" si="1"/>
        <v>3</v>
      </c>
      <c r="B26" s="30" t="s">
        <v>548</v>
      </c>
      <c r="C26" s="31" t="s">
        <v>58</v>
      </c>
      <c r="D26" s="31" t="s">
        <v>59</v>
      </c>
      <c r="E26" s="31" t="s">
        <v>646</v>
      </c>
      <c r="F26" s="34" t="s">
        <v>645</v>
      </c>
      <c r="G26" s="31">
        <v>2001</v>
      </c>
      <c r="H26" s="31" t="s">
        <v>332</v>
      </c>
      <c r="I26" s="31" t="s">
        <v>644</v>
      </c>
      <c r="J26" s="33">
        <v>118657</v>
      </c>
    </row>
    <row r="27" spans="1:10" ht="21.75" customHeight="1" x14ac:dyDescent="0.25">
      <c r="A27" s="30">
        <f t="shared" si="1"/>
        <v>4</v>
      </c>
      <c r="B27" s="30" t="s">
        <v>551</v>
      </c>
      <c r="C27" s="31" t="s">
        <v>58</v>
      </c>
      <c r="D27" s="31" t="s">
        <v>59</v>
      </c>
      <c r="E27" s="31" t="s">
        <v>643</v>
      </c>
      <c r="F27" s="34" t="s">
        <v>642</v>
      </c>
      <c r="G27" s="31">
        <v>2001</v>
      </c>
      <c r="H27" s="31" t="s">
        <v>553</v>
      </c>
      <c r="I27" s="31" t="s">
        <v>641</v>
      </c>
      <c r="J27" s="33">
        <v>94589</v>
      </c>
    </row>
    <row r="28" spans="1:10" ht="21.75" customHeight="1" x14ac:dyDescent="0.25">
      <c r="A28" s="30">
        <f t="shared" si="1"/>
        <v>5</v>
      </c>
      <c r="B28" s="30" t="s">
        <v>554</v>
      </c>
      <c r="C28" s="31" t="s">
        <v>26</v>
      </c>
      <c r="D28" s="31" t="s">
        <v>17</v>
      </c>
      <c r="E28" s="31" t="s">
        <v>640</v>
      </c>
      <c r="F28" s="34" t="s">
        <v>639</v>
      </c>
      <c r="G28" s="31">
        <v>1989</v>
      </c>
      <c r="H28" s="31" t="s">
        <v>556</v>
      </c>
      <c r="I28" s="31" t="s">
        <v>156</v>
      </c>
      <c r="J28" s="33">
        <v>25000</v>
      </c>
    </row>
    <row r="29" spans="1:10" ht="21.75" customHeight="1" x14ac:dyDescent="0.25">
      <c r="A29" s="30">
        <f t="shared" si="1"/>
        <v>6</v>
      </c>
      <c r="B29" s="30" t="s">
        <v>565</v>
      </c>
      <c r="C29" s="31" t="s">
        <v>26</v>
      </c>
      <c r="D29" s="31" t="s">
        <v>17</v>
      </c>
      <c r="E29" s="31" t="s">
        <v>638</v>
      </c>
      <c r="F29" s="34" t="s">
        <v>637</v>
      </c>
      <c r="G29" s="31">
        <v>2006</v>
      </c>
      <c r="H29" s="31" t="s">
        <v>308</v>
      </c>
      <c r="I29" s="31" t="s">
        <v>156</v>
      </c>
      <c r="J29" s="33">
        <v>134000</v>
      </c>
    </row>
    <row r="30" spans="1:10" ht="21.75" customHeight="1" x14ac:dyDescent="0.25">
      <c r="A30" s="30">
        <f t="shared" si="1"/>
        <v>7</v>
      </c>
      <c r="B30" s="30" t="s">
        <v>567</v>
      </c>
      <c r="C30" s="31" t="s">
        <v>58</v>
      </c>
      <c r="D30" s="31" t="s">
        <v>59</v>
      </c>
      <c r="E30" s="31" t="s">
        <v>636</v>
      </c>
      <c r="F30" s="31" t="s">
        <v>635</v>
      </c>
      <c r="G30" s="31">
        <v>2001</v>
      </c>
      <c r="H30" s="31" t="s">
        <v>568</v>
      </c>
      <c r="I30" s="31" t="s">
        <v>634</v>
      </c>
      <c r="J30" s="44">
        <v>178200</v>
      </c>
    </row>
    <row r="31" spans="1:10" ht="21.75" customHeight="1" x14ac:dyDescent="0.25">
      <c r="A31" s="30">
        <f t="shared" si="1"/>
        <v>8</v>
      </c>
      <c r="B31" s="30" t="s">
        <v>569</v>
      </c>
      <c r="C31" s="31" t="s">
        <v>58</v>
      </c>
      <c r="D31" s="31" t="s">
        <v>273</v>
      </c>
      <c r="E31" s="31" t="s">
        <v>633</v>
      </c>
      <c r="F31" s="31" t="s">
        <v>632</v>
      </c>
      <c r="G31" s="31">
        <v>2001</v>
      </c>
      <c r="H31" s="31" t="s">
        <v>571</v>
      </c>
      <c r="I31" s="31" t="s">
        <v>631</v>
      </c>
      <c r="J31" s="44">
        <v>126489</v>
      </c>
    </row>
    <row r="32" spans="1:10" ht="21.75" customHeight="1" x14ac:dyDescent="0.25">
      <c r="A32" s="30">
        <f t="shared" si="1"/>
        <v>9</v>
      </c>
      <c r="B32" s="30" t="s">
        <v>572</v>
      </c>
      <c r="C32" s="31" t="s">
        <v>49</v>
      </c>
      <c r="D32" s="31" t="s">
        <v>17</v>
      </c>
      <c r="E32" s="31" t="s">
        <v>630</v>
      </c>
      <c r="F32" s="34" t="s">
        <v>629</v>
      </c>
      <c r="G32" s="31">
        <v>2004</v>
      </c>
      <c r="H32" s="31" t="s">
        <v>573</v>
      </c>
      <c r="I32" s="31" t="s">
        <v>628</v>
      </c>
      <c r="J32" s="33">
        <v>123200</v>
      </c>
    </row>
    <row r="33" spans="1:10" ht="21.75" customHeight="1" x14ac:dyDescent="0.25">
      <c r="A33" s="61" t="s">
        <v>627</v>
      </c>
      <c r="B33" s="62"/>
      <c r="C33" s="62"/>
      <c r="D33" s="62"/>
      <c r="E33" s="62"/>
      <c r="F33" s="62"/>
      <c r="G33" s="62"/>
      <c r="H33" s="62"/>
      <c r="I33" s="62"/>
      <c r="J33" s="63"/>
    </row>
    <row r="34" spans="1:10" ht="21.75" customHeight="1" x14ac:dyDescent="0.25">
      <c r="A34" s="30">
        <f>SUM(A32+1)</f>
        <v>10</v>
      </c>
      <c r="B34" s="30" t="s">
        <v>549</v>
      </c>
      <c r="C34" s="31" t="s">
        <v>58</v>
      </c>
      <c r="D34" s="31" t="s">
        <v>59</v>
      </c>
      <c r="E34" s="31" t="s">
        <v>626</v>
      </c>
      <c r="F34" s="34" t="s">
        <v>625</v>
      </c>
      <c r="G34" s="31">
        <v>1992</v>
      </c>
      <c r="H34" s="31" t="s">
        <v>308</v>
      </c>
      <c r="I34" s="31" t="s">
        <v>624</v>
      </c>
      <c r="J34" s="33">
        <v>55590</v>
      </c>
    </row>
    <row r="35" spans="1:10" ht="21.75" customHeight="1" x14ac:dyDescent="0.25">
      <c r="A35" s="61" t="s">
        <v>623</v>
      </c>
      <c r="B35" s="62"/>
      <c r="C35" s="62"/>
      <c r="D35" s="62"/>
      <c r="E35" s="62"/>
      <c r="F35" s="62"/>
      <c r="G35" s="62"/>
      <c r="H35" s="62"/>
      <c r="I35" s="62"/>
      <c r="J35" s="63"/>
    </row>
    <row r="36" spans="1:10" ht="21.75" customHeight="1" x14ac:dyDescent="0.25">
      <c r="A36" s="30">
        <f>SUM(A34+1)</f>
        <v>11</v>
      </c>
      <c r="B36" s="45" t="s">
        <v>512</v>
      </c>
      <c r="C36" s="31" t="s">
        <v>49</v>
      </c>
      <c r="D36" s="31" t="s">
        <v>36</v>
      </c>
      <c r="E36" s="31" t="s">
        <v>622</v>
      </c>
      <c r="F36" s="34" t="s">
        <v>621</v>
      </c>
      <c r="G36" s="31">
        <v>2001</v>
      </c>
      <c r="H36" s="31" t="s">
        <v>514</v>
      </c>
      <c r="I36" s="31" t="s">
        <v>156</v>
      </c>
      <c r="J36" s="33">
        <v>218417</v>
      </c>
    </row>
    <row r="37" spans="1:10" ht="21.75" customHeight="1" x14ac:dyDescent="0.25">
      <c r="A37" s="61" t="s">
        <v>620</v>
      </c>
      <c r="B37" s="62"/>
      <c r="C37" s="62"/>
      <c r="D37" s="62"/>
      <c r="E37" s="62"/>
      <c r="F37" s="62"/>
      <c r="G37" s="62"/>
      <c r="H37" s="62"/>
      <c r="I37" s="62"/>
      <c r="J37" s="63"/>
    </row>
    <row r="38" spans="1:10" ht="21.75" customHeight="1" x14ac:dyDescent="0.25">
      <c r="A38" s="30">
        <f>SUM(A36+1)</f>
        <v>12</v>
      </c>
      <c r="B38" s="45" t="s">
        <v>515</v>
      </c>
      <c r="C38" s="31" t="s">
        <v>234</v>
      </c>
      <c r="D38" s="31" t="s">
        <v>141</v>
      </c>
      <c r="E38" s="31" t="s">
        <v>619</v>
      </c>
      <c r="F38" s="34" t="s">
        <v>618</v>
      </c>
      <c r="G38" s="31">
        <v>1995</v>
      </c>
      <c r="H38" s="31" t="s">
        <v>517</v>
      </c>
      <c r="I38" s="31" t="s">
        <v>617</v>
      </c>
      <c r="J38" s="33">
        <v>55000</v>
      </c>
    </row>
    <row r="39" spans="1:10" ht="21.75" customHeight="1" x14ac:dyDescent="0.25">
      <c r="A39" s="61" t="s">
        <v>616</v>
      </c>
      <c r="B39" s="62"/>
      <c r="C39" s="62"/>
      <c r="D39" s="62"/>
      <c r="E39" s="62"/>
      <c r="F39" s="62"/>
      <c r="G39" s="62"/>
      <c r="H39" s="62"/>
      <c r="I39" s="62"/>
      <c r="J39" s="63"/>
    </row>
    <row r="40" spans="1:10" ht="21.75" customHeight="1" x14ac:dyDescent="0.25">
      <c r="A40" s="30">
        <f>SUM(A38+1)</f>
        <v>13</v>
      </c>
      <c r="B40" s="10" t="s">
        <v>540</v>
      </c>
      <c r="C40" s="11" t="s">
        <v>58</v>
      </c>
      <c r="D40" s="11" t="s">
        <v>59</v>
      </c>
      <c r="E40" s="11" t="s">
        <v>615</v>
      </c>
      <c r="F40" s="40" t="s">
        <v>614</v>
      </c>
      <c r="G40" s="11">
        <v>1999</v>
      </c>
      <c r="H40" s="11" t="s">
        <v>542</v>
      </c>
      <c r="I40" s="11" t="s">
        <v>156</v>
      </c>
      <c r="J40" s="33">
        <v>80000</v>
      </c>
    </row>
    <row r="41" spans="1:10" x14ac:dyDescent="0.25">
      <c r="A41" s="46"/>
      <c r="B41" s="46"/>
      <c r="C41" s="47"/>
      <c r="D41" s="47"/>
      <c r="E41" s="47"/>
      <c r="F41" s="48"/>
      <c r="G41" s="47"/>
      <c r="H41" s="47"/>
      <c r="I41" s="47"/>
      <c r="J41" s="49"/>
    </row>
    <row r="42" spans="1:10" x14ac:dyDescent="0.25">
      <c r="A42" s="46"/>
      <c r="B42" s="46"/>
      <c r="C42" s="47"/>
      <c r="D42" s="47"/>
      <c r="E42" s="47"/>
      <c r="F42" s="48"/>
      <c r="G42" s="47"/>
      <c r="H42" s="47"/>
      <c r="I42" s="47"/>
      <c r="J42" s="49"/>
    </row>
    <row r="43" spans="1:10" x14ac:dyDescent="0.25">
      <c r="A43" s="46"/>
      <c r="B43" s="46"/>
      <c r="C43" s="47"/>
      <c r="D43" s="47"/>
      <c r="E43" s="47"/>
      <c r="F43" s="48"/>
      <c r="G43" s="47"/>
      <c r="H43" s="47"/>
      <c r="I43" s="47"/>
      <c r="J43" s="49"/>
    </row>
    <row r="44" spans="1:10" x14ac:dyDescent="0.25">
      <c r="A44" s="46"/>
      <c r="B44" s="46"/>
      <c r="C44" s="47"/>
      <c r="D44" s="47"/>
      <c r="E44" s="47"/>
      <c r="F44" s="48"/>
      <c r="G44" s="47"/>
      <c r="H44" s="47"/>
      <c r="I44" s="47"/>
      <c r="J44" s="49"/>
    </row>
    <row r="45" spans="1:10" x14ac:dyDescent="0.25">
      <c r="A45" s="46"/>
      <c r="B45" s="46"/>
      <c r="C45" s="47"/>
      <c r="D45" s="47"/>
      <c r="E45" s="47"/>
      <c r="F45" s="48"/>
      <c r="G45" s="47"/>
      <c r="H45" s="47"/>
      <c r="I45" s="47"/>
      <c r="J45" s="49"/>
    </row>
    <row r="46" spans="1:10" x14ac:dyDescent="0.25">
      <c r="A46" s="46"/>
      <c r="B46" s="46"/>
      <c r="C46" s="47"/>
      <c r="D46" s="47"/>
      <c r="E46" s="47"/>
      <c r="F46" s="48"/>
      <c r="G46" s="47"/>
      <c r="H46" s="47"/>
      <c r="I46" s="47"/>
      <c r="J46" s="49"/>
    </row>
  </sheetData>
  <mergeCells count="7">
    <mergeCell ref="A37:J37"/>
    <mergeCell ref="A39:J39"/>
    <mergeCell ref="A2:J3"/>
    <mergeCell ref="A7:J7"/>
    <mergeCell ref="A23:J23"/>
    <mergeCell ref="A33:J33"/>
    <mergeCell ref="A35:J35"/>
  </mergeCells>
  <pageMargins left="1.1023622047244095" right="0.70866141732283472" top="0.74803149606299213" bottom="0.7480314960629921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UNI. EJECUT. 201 AGOSTO</vt:lpstr>
      <vt:lpstr>INFOR. COMUNICACION DE SOCIAL</vt:lpstr>
      <vt:lpstr>PROCESO DE BAJA C.G.C.</vt:lpstr>
      <vt:lpstr>'UNI. EJECUT. 201 AGOSTO'!Títulos_a_imprimir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Patzan Tezen</dc:creator>
  <cp:lastModifiedBy>Henry Patzan Tezen</cp:lastModifiedBy>
  <cp:lastPrinted>2024-08-02T21:17:06Z</cp:lastPrinted>
  <dcterms:created xsi:type="dcterms:W3CDTF">2024-06-03T15:13:44Z</dcterms:created>
  <dcterms:modified xsi:type="dcterms:W3CDTF">2024-09-06T16:24:20Z</dcterms:modified>
</cp:coreProperties>
</file>