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22143551-6203-4EA3-958F-08AB1F3A8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4" sheetId="3" r:id="rId1"/>
  </sheets>
  <definedNames>
    <definedName name="_xlnm.Print_Area" localSheetId="0">'DICIEMBRE 2024'!$B$1:$K$10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I16" i="3"/>
  <c r="I17" i="3"/>
  <c r="I14" i="3"/>
  <c r="I10" i="3"/>
  <c r="I11" i="3"/>
  <c r="I12" i="3"/>
  <c r="I13" i="3"/>
  <c r="I9" i="3"/>
</calcChain>
</file>

<file path=xl/sharedStrings.xml><?xml version="1.0" encoding="utf-8"?>
<sst xmlns="http://schemas.openxmlformats.org/spreadsheetml/2006/main" count="49" uniqueCount="40">
  <si>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</si>
  <si>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</si>
  <si>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</si>
  <si>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</si>
  <si>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</si>
  <si>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</si>
  <si>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</si>
  <si>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</si>
  <si>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</si>
  <si>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</si>
  <si>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</si>
  <si>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</si>
  <si>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SERIE DE FACTURA</t>
  </si>
  <si>
    <t>No. FACTURA</t>
  </si>
  <si>
    <t>LISTADO DE COMPRAS DIRECTAS REALIZADAS EN DICIEMBRE DE 2024</t>
  </si>
  <si>
    <t>ADQUISICIÓN DE 01 SERVICIO DE MANTENIMIENTO DE BASES DE DATOS ORACLE, OAS, SSO Y TECNOLOGÍA DE VIRTUALIZACIÓN ORACLE VM SERVER PARA INFORMÁTICA DEL MINISTERIO DE AGRICULTURA, GANADERÍA Y ALIMENTACIÓN. (PAGO MES DE DICIEMBRE)</t>
  </si>
  <si>
    <t>ADQUISICIÓN DE 01 SERVICIO DE 648 LICENCIAS DE ANTIVIRUS MÁS ANTISPYWARE Y 01 SERVICIO DE 13 LICENCIAS DE ANTIVIRUS MÁS ANTISPYWARE PARA SERVIDORES PARA INFORMÁTICA DEL MINISTERIO DE AGRICULTURA, GANADERÍA Y ALIMENTACIÓN</t>
  </si>
  <si>
    <t>ADQUISICIÓN DE 01 SERVICIO DE LICENCIA DE FIREWALL PARA INFORMÁTICA DEL MINISTERIO DE AGRICULTURA, GANADERÍA Y ALIMENTACIÓN</t>
  </si>
  <si>
    <t>ADQUISICIÓN DE 01 SERVICIO DE MANTENIMIENTO DE BASES DE DATOS ORACLE, OAS, SSO Y TECNOLOGÍA DE VIRTUALIZACIÓN ORACLE VM SERVER PARA INFORMÁTICA DEL MINISTERIO DE AGRICULTURA, GANADERÍA Y ALIMENTACIÓN. (PAGO MES DE NOVIEMBRE)</t>
  </si>
  <si>
    <t>SERVICIO</t>
  </si>
  <si>
    <t>DATUM SOCIEDAD ANONIMA</t>
  </si>
  <si>
    <t>SERVICOMP DE GUATEMALA S.A.</t>
  </si>
  <si>
    <t>NEGOCIOS DE TECNOLOGIA DE INFORMACION S.A.</t>
  </si>
  <si>
    <t>0374FBEC</t>
  </si>
  <si>
    <t>A2C01B4B</t>
  </si>
  <si>
    <t>D7420E09</t>
  </si>
  <si>
    <t xml:space="preserve">Adquisición de 01 servicio de licenciamiento para Asistencia Remota (Soporte). </t>
  </si>
  <si>
    <t>Grupo Vesica S.A.</t>
  </si>
  <si>
    <t>B1D32F68</t>
  </si>
  <si>
    <t>REPARACIÓN DE INSTALACIONES ELÉCTRICAS</t>
  </si>
  <si>
    <t>Rosa Cristina González Velásquez de Yojcom</t>
  </si>
  <si>
    <t>ADQUISICIÓN DE 1 SERVICIO DE REPARACIÓN DE TECHO EN EL ÁRREA DE ALMACÉN E INVENTARIOS DE LA UNIDAD EJECUTORA 201 DEL MINISTERIO DE AGRICULTURA, GANADERÍA Y ALIMENTACIÓN</t>
  </si>
  <si>
    <t>B060A2A4</t>
  </si>
  <si>
    <t>ADQUISICIÓN DE 02 OBJETIVOS RF 15-35 mm f/2.8 L IS USM PARA COMUNICACIÓN SOCIAL E INFORMACIÓN PÚBLICA DEL MINISTERIO DE AGRICULTURA, GANADERÍA Y ALIMENTACIÓN</t>
  </si>
  <si>
    <t>UNIDAD</t>
  </si>
  <si>
    <t>INGENIERIA Y REPRESENTACIONES S.A.</t>
  </si>
  <si>
    <t>48F7879E</t>
  </si>
  <si>
    <t>ADQUISICIÓN DE 04 CÁMARAS DE VIDEOS PROFESIONAL 4K PARA COMUNICACIÓN SOCIAL E INFORMACIÓN PÚBLICA DEL MINISTERIO DE AGRICULTURA, GANADERÍA Y ALIMENTACIÓN</t>
  </si>
  <si>
    <t>SOL-PRAC S.A.</t>
  </si>
  <si>
    <t>CBA541A9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</si>
</sst>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1" xfId="0" applyFont="1" applyBorder="1" applyAlignment="1">
      <alignment horizontal="justify" vertical="center"/>
    </xf>
    <xf numFmtId="44" fontId="7" fillId="0" borderId="1" xfId="1" applyFont="1" applyFill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"/>
  <sheetViews>
    <sheetView tabSelected="1" workbookViewId="0">
      <selection activeCell="J13" sqref="J13"/>
    </sheetView>
  </sheetViews>
  <sheetFormatPr baseColWidth="10" defaultRowHeight="15" x14ac:dyDescent="0.25"/>
  <cols>
    <col min="1" max="1" width="5.28515625" customWidth="1"/>
    <col min="2" max="2" width="13.42578125" style="10" customWidth="1"/>
    <col min="3" max="3" width="20.140625" style="10" customWidth="1"/>
    <col min="4" max="4" width="14.42578125" style="10" customWidth="1"/>
    <col min="5" max="5" width="54.28515625" style="14" customWidth="1"/>
    <col min="6" max="7" width="11.42578125" style="11"/>
    <col min="8" max="8" width="13.140625" style="1" customWidth="1"/>
    <col min="9" max="9" width="14.28515625" style="1" bestFit="1" customWidth="1"/>
    <col min="10" max="10" width="22" style="14" customWidth="1"/>
    <col min="11" max="11" width="11.42578125" style="2"/>
  </cols>
  <sheetData>
    <row r="1" spans="2:11" ht="18.75" x14ac:dyDescent="0.3">
      <c r="B1" s="24" t="s">
        <v>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x14ac:dyDescent="0.25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x14ac:dyDescent="0.25">
      <c r="B3" s="25" t="s">
        <v>11</v>
      </c>
      <c r="C3" s="25"/>
      <c r="D3" s="25"/>
      <c r="E3" s="25"/>
      <c r="F3" s="25"/>
      <c r="G3" s="25"/>
      <c r="H3" s="25"/>
      <c r="I3" s="25"/>
      <c r="J3" s="25"/>
      <c r="K3" s="25"/>
    </row>
    <row r="4" spans="2:11" x14ac:dyDescent="0.25">
      <c r="B4" s="8"/>
      <c r="C4" s="8"/>
      <c r="D4" s="8"/>
      <c r="E4" s="12"/>
      <c r="F4" s="15"/>
      <c r="G4" s="15"/>
      <c r="H4" s="3"/>
      <c r="I4" s="3"/>
      <c r="J4" s="12"/>
      <c r="K4" s="4"/>
    </row>
    <row r="5" spans="2:11" ht="18.75" x14ac:dyDescent="0.3">
      <c r="B5" s="26" t="s">
        <v>14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.75" x14ac:dyDescent="0.25">
      <c r="B6" s="27" t="s">
        <v>8</v>
      </c>
      <c r="C6" s="27"/>
      <c r="D6" s="27"/>
      <c r="E6" s="27"/>
      <c r="F6" s="27"/>
      <c r="G6" s="27"/>
      <c r="H6" s="27"/>
      <c r="I6" s="27"/>
      <c r="J6" s="27"/>
      <c r="K6" s="27"/>
    </row>
    <row r="7" spans="2:11" ht="8.25" customHeight="1" x14ac:dyDescent="0.25">
      <c r="B7" s="9"/>
      <c r="C7" s="9"/>
      <c r="D7" s="9"/>
      <c r="E7" s="13"/>
      <c r="F7" s="6"/>
      <c r="G7" s="6"/>
      <c r="H7" s="7"/>
      <c r="I7" s="7"/>
      <c r="J7" s="13"/>
      <c r="K7" s="5"/>
    </row>
    <row r="8" spans="2:11" s="16" customFormat="1" ht="30" x14ac:dyDescent="0.25">
      <c r="B8" s="19" t="s">
        <v>0</v>
      </c>
      <c r="C8" s="19" t="s">
        <v>12</v>
      </c>
      <c r="D8" s="19" t="s">
        <v>13</v>
      </c>
      <c r="E8" s="20" t="s">
        <v>1</v>
      </c>
      <c r="F8" s="20" t="s">
        <v>2</v>
      </c>
      <c r="G8" s="20" t="s">
        <v>10</v>
      </c>
      <c r="H8" s="21" t="s">
        <v>3</v>
      </c>
      <c r="I8" s="21" t="s">
        <v>4</v>
      </c>
      <c r="J8" s="20" t="s">
        <v>5</v>
      </c>
      <c r="K8" s="20" t="s">
        <v>6</v>
      </c>
    </row>
    <row r="9" spans="2:11" s="16" customFormat="1" ht="85.5" x14ac:dyDescent="0.25">
      <c r="B9" s="32">
        <v>45646</v>
      </c>
      <c r="C9" s="33" t="s">
        <v>24</v>
      </c>
      <c r="D9" s="23">
        <v>3337243897</v>
      </c>
      <c r="E9" s="28" t="s">
        <v>15</v>
      </c>
      <c r="F9" s="17">
        <v>1</v>
      </c>
      <c r="G9" s="17" t="s">
        <v>19</v>
      </c>
      <c r="H9" s="29">
        <v>6833.34</v>
      </c>
      <c r="I9" s="18">
        <f>H9*F9</f>
        <v>6833.34</v>
      </c>
      <c r="J9" s="30" t="s">
        <v>20</v>
      </c>
      <c r="K9" s="31">
        <v>5187400</v>
      </c>
    </row>
    <row r="10" spans="2:11" s="16" customFormat="1" ht="71.25" x14ac:dyDescent="0.25">
      <c r="B10" s="32">
        <v>45642</v>
      </c>
      <c r="C10" s="33" t="s">
        <v>25</v>
      </c>
      <c r="D10" s="23">
        <v>2580694981</v>
      </c>
      <c r="E10" s="28" t="s">
        <v>16</v>
      </c>
      <c r="F10" s="17">
        <v>1</v>
      </c>
      <c r="G10" s="17" t="s">
        <v>19</v>
      </c>
      <c r="H10" s="29">
        <v>82955.5</v>
      </c>
      <c r="I10" s="18">
        <f t="shared" ref="I10:I14" si="0">H10*F10</f>
        <v>82955.5</v>
      </c>
      <c r="J10" s="30" t="s">
        <v>21</v>
      </c>
      <c r="K10" s="31">
        <v>37391917</v>
      </c>
    </row>
    <row r="11" spans="2:11" ht="47.25" x14ac:dyDescent="0.25">
      <c r="B11" s="32">
        <v>45638</v>
      </c>
      <c r="C11" s="33">
        <v>36406954</v>
      </c>
      <c r="D11" s="23">
        <v>1292717065</v>
      </c>
      <c r="E11" s="28" t="s">
        <v>17</v>
      </c>
      <c r="F11" s="17">
        <v>1</v>
      </c>
      <c r="G11" s="17" t="s">
        <v>19</v>
      </c>
      <c r="H11" s="29">
        <v>89741</v>
      </c>
      <c r="I11" s="18">
        <f t="shared" si="0"/>
        <v>89741</v>
      </c>
      <c r="J11" s="30" t="s">
        <v>22</v>
      </c>
      <c r="K11" s="31">
        <v>89598911</v>
      </c>
    </row>
    <row r="12" spans="2:11" ht="85.5" x14ac:dyDescent="0.25">
      <c r="B12" s="32">
        <v>45635</v>
      </c>
      <c r="C12" s="33" t="s">
        <v>23</v>
      </c>
      <c r="D12" s="23">
        <v>3177073299</v>
      </c>
      <c r="E12" s="28" t="s">
        <v>18</v>
      </c>
      <c r="F12" s="17">
        <v>1</v>
      </c>
      <c r="G12" s="17" t="s">
        <v>19</v>
      </c>
      <c r="H12" s="29">
        <v>6833.26</v>
      </c>
      <c r="I12" s="18">
        <f t="shared" si="0"/>
        <v>6833.26</v>
      </c>
      <c r="J12" s="30" t="s">
        <v>20</v>
      </c>
      <c r="K12" s="31">
        <v>5187400</v>
      </c>
    </row>
    <row r="13" spans="2:11" ht="42.75" customHeight="1" x14ac:dyDescent="0.25">
      <c r="B13" s="32">
        <v>45644</v>
      </c>
      <c r="C13" s="33">
        <v>47938550</v>
      </c>
      <c r="D13" s="23">
        <v>1786727549</v>
      </c>
      <c r="E13" s="28" t="s">
        <v>26</v>
      </c>
      <c r="F13" s="17">
        <v>1</v>
      </c>
      <c r="G13" s="17" t="s">
        <v>19</v>
      </c>
      <c r="H13" s="29">
        <v>74550</v>
      </c>
      <c r="I13" s="18">
        <f t="shared" si="0"/>
        <v>74550</v>
      </c>
      <c r="J13" s="30" t="s">
        <v>27</v>
      </c>
      <c r="K13" s="31">
        <v>42409160</v>
      </c>
    </row>
    <row r="14" spans="2:11" ht="42" customHeight="1" x14ac:dyDescent="0.25">
      <c r="B14" s="22">
        <v>45646</v>
      </c>
      <c r="C14" s="22" t="s">
        <v>28</v>
      </c>
      <c r="D14" s="23">
        <v>3996403732</v>
      </c>
      <c r="E14" s="28" t="s">
        <v>29</v>
      </c>
      <c r="F14" s="17">
        <v>1</v>
      </c>
      <c r="G14" s="17" t="s">
        <v>19</v>
      </c>
      <c r="H14" s="18">
        <v>50600</v>
      </c>
      <c r="I14" s="18">
        <f>H14*F14</f>
        <v>50600</v>
      </c>
      <c r="J14" s="17" t="s">
        <v>30</v>
      </c>
      <c r="K14" s="31">
        <v>42716772</v>
      </c>
    </row>
    <row r="15" spans="2:11" ht="57" x14ac:dyDescent="0.25">
      <c r="B15" s="22">
        <v>45645</v>
      </c>
      <c r="C15" s="22" t="s">
        <v>32</v>
      </c>
      <c r="D15" s="23">
        <v>4197598592</v>
      </c>
      <c r="E15" s="28" t="s">
        <v>31</v>
      </c>
      <c r="F15" s="17">
        <v>1</v>
      </c>
      <c r="G15" s="17" t="s">
        <v>19</v>
      </c>
      <c r="H15" s="18">
        <v>85725</v>
      </c>
      <c r="I15" s="18">
        <f t="shared" ref="I15:I17" si="1">H15*F15</f>
        <v>85725</v>
      </c>
      <c r="J15" s="17" t="s">
        <v>30</v>
      </c>
      <c r="K15" s="31">
        <v>42716772</v>
      </c>
    </row>
    <row r="16" spans="2:11" ht="57" x14ac:dyDescent="0.25">
      <c r="B16" s="22">
        <v>45639</v>
      </c>
      <c r="C16" s="22" t="s">
        <v>36</v>
      </c>
      <c r="D16" s="23">
        <v>1194805812</v>
      </c>
      <c r="E16" s="28" t="s">
        <v>33</v>
      </c>
      <c r="F16" s="17">
        <v>2</v>
      </c>
      <c r="G16" s="17" t="s">
        <v>34</v>
      </c>
      <c r="H16" s="18">
        <v>20500</v>
      </c>
      <c r="I16" s="18">
        <f t="shared" si="1"/>
        <v>41000</v>
      </c>
      <c r="J16" s="17" t="s">
        <v>35</v>
      </c>
      <c r="K16" s="31">
        <v>5100097</v>
      </c>
    </row>
    <row r="17" spans="2:11" ht="57" x14ac:dyDescent="0.25">
      <c r="B17" s="22">
        <v>45639</v>
      </c>
      <c r="C17" s="22" t="s">
        <v>39</v>
      </c>
      <c r="D17" s="23">
        <v>2477672404</v>
      </c>
      <c r="E17" s="28" t="s">
        <v>37</v>
      </c>
      <c r="F17" s="17">
        <v>4</v>
      </c>
      <c r="G17" s="17" t="s">
        <v>34</v>
      </c>
      <c r="H17" s="18">
        <v>22414</v>
      </c>
      <c r="I17" s="18">
        <f t="shared" si="1"/>
        <v>89656</v>
      </c>
      <c r="J17" s="17" t="s">
        <v>38</v>
      </c>
      <c r="K17" s="31">
        <v>97578622</v>
      </c>
    </row>
  </sheetData>
  <mergeCells count="5">
    <mergeCell ref="B1:K1"/>
    <mergeCell ref="B2:K2"/>
    <mergeCell ref="B3:K3"/>
    <mergeCell ref="B5:K5"/>
    <mergeCell ref="B6:K6"/>
  </mergeCells>
  <pageMargins left="0.70866141732283472" right="1.1023622047244095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2022-08-05T17:42:39Z</cp:lastPrinted>
  <dcterms:created xsi:type="dcterms:W3CDTF">2021-06-01T17:19:32Z</dcterms:created>
  <dcterms:modified xsi:type="dcterms:W3CDTF">2025-01-14T16:06:53Z</dcterms:modified>
</cp:coreProperties>
</file>