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8610" yWindow="1665" windowWidth="14610" windowHeight="13680"/>
  </bookViews>
  <sheets>
    <sheet name="DICIEMBRE 2024" sheetId="18" r:id="rId1"/>
  </sheets>
  <definedNames>
    <definedName name="_xlnm.Print_Area" localSheetId="0">'DICIEMBRE 2024'!$A$1:$N$40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18" l="1"/>
</calcChain>
</file>

<file path=xl/sharedStrings.xml><?xml version="1.0" encoding="utf-8"?>
<sst xmlns="http://schemas.openxmlformats.org/spreadsheetml/2006/main" count="185" uniqueCount="127">
  <si>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</si>
  <si>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</si>
  <si>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</si>
  <si>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</si>
  <si>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</si>
  <si>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</si>
  <si>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</si>
  <si>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</si>
  <si>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</si>
  <si>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</si>
  <si>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</si>
  <si>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NO. CUR</t>
  </si>
  <si>
    <t>FECHA DE PAGO</t>
  </si>
  <si>
    <t>EMPRESA MUNICIPAL DE AGUA DE LA CIUDAD DE GUATEMALA</t>
  </si>
  <si>
    <t>INFORMATICA</t>
  </si>
  <si>
    <t>ALMACEN</t>
  </si>
  <si>
    <t>ÁREA DE BIENES
Y SERVICIOS</t>
  </si>
  <si>
    <t>95259031</t>
  </si>
  <si>
    <t>DISTRIBUIDORA Y COMERCIALIZADORA UNIVERSAL, SOCIEDAD ANÓNIMA</t>
  </si>
  <si>
    <t>109842901</t>
  </si>
  <si>
    <t>3306518</t>
  </si>
  <si>
    <t>3002608</t>
  </si>
  <si>
    <t>SUMINISTROS 
INFORMATICOS, S.A.</t>
  </si>
  <si>
    <t>262
298</t>
  </si>
  <si>
    <t>COMNET, S.A.</t>
  </si>
  <si>
    <t>SANTOS ESTRADA 
MORALES</t>
  </si>
  <si>
    <t>SERIE
1C753DFB
NO.
1230653232</t>
  </si>
  <si>
    <t>Pago de servicio de extracción de basura brindada al Instituto Geográfico Nacional, Ingeniero Alfredo Obiols Gómez.</t>
  </si>
  <si>
    <t>Pago de energía eléctrica correspondiente del 06 de noviembre al 06 de diciembre de 2024.</t>
  </si>
  <si>
    <t>EEGSA</t>
  </si>
  <si>
    <t>SERIE
BBC98588
NO.
2301117100</t>
  </si>
  <si>
    <t>Compra de envases de anticorrosivo acabado mate, galones de thiner y botes de barniz para pintar laminas en el área de la cafetería y colocación de barniz en el lobby del Instituto Geográfico Nacional, Ingeniero Alfredo Obiols Gómez.</t>
  </si>
  <si>
    <t>COMERCIO Y 
SUMINISTROS, S.A.</t>
  </si>
  <si>
    <t>97861693</t>
  </si>
  <si>
    <t>SERIE
1827EA30
NO.
3095675319</t>
  </si>
  <si>
    <t>Compra de llantas todo terreno medida 215/65 R16 marca Bridgestone para vehículo tipo camioneta con Numero de Placa P0-518FFV a cargo del Instituto Geográfico Nacional.</t>
  </si>
  <si>
    <t>LLANTAS Y REENCAUCHES SOCIEDAD ANONIMA</t>
  </si>
  <si>
    <t>5040701</t>
  </si>
  <si>
    <t>SERIE
C7833E6A
NO.
1327907568</t>
  </si>
  <si>
    <t>Por compra de insumos de limpieza para el abastecimiento de almacén para su posterior distribución de las divisiones técnicas y areas ejecutivas del Instituto Geográfico Nacional, Ingeniero Alfredo Obiols Gómez.</t>
  </si>
  <si>
    <t>BELTER DANILO
CONTRERAS GARCÍA</t>
  </si>
  <si>
    <t>15066290</t>
  </si>
  <si>
    <t>SERIE
0D5C94CF
NO
13191326</t>
  </si>
  <si>
    <t>Compra de extintor capacidad 6 Kilogramos libras que serán utilizado para preservar la vida, seguridad e integridad de los colaboradores y visitas que tienen acceso a las instalaciones del Instituto Geográfico Nocional, Ingeniero Alfredo Obiols Gómez.</t>
  </si>
  <si>
    <t>DIFIGUA, S.A.</t>
  </si>
  <si>
    <t>81589379</t>
  </si>
  <si>
    <t>SERIE
6BE3B2AF
NO.
2375305919</t>
  </si>
  <si>
    <t>Por servicio de agua potable brindada al Instituto Geográfico Nacional, Ingeniero Alfredo Obiols Gómez, correspondiente al mes de octubre de 2024, según contador No. 70382646.</t>
  </si>
  <si>
    <t>SERIE
AF36DE9A
NO.
1951221599</t>
  </si>
  <si>
    <t>Por compra de lija, cinta para juntas, cinta de ahislar y rodillo, los cuales serán utilizados para realizar trabajos en el área de cafetería de las instalaciones del Instituto Geográfico Nacional, Ingeniero Alfredo Obiols Gómez.</t>
  </si>
  <si>
    <t>DORA LETICIA GOMEZ ZAPETA</t>
  </si>
  <si>
    <t>SERIE
B5C9E3D8
NO.
172441959</t>
  </si>
  <si>
    <t>Compra de tintas L0s71al 954xl color negro, L0s62al 954xl cían, L0s68al 954xl amarillo, L0s 65al 954xl magenta para el abastecimiento del Almacén para su posterior distribución a las divisiones técnicas y áreas ejecutivas del Instituto Geográfico Nacional.</t>
  </si>
  <si>
    <t>JULIO NERY GALVÉZ GÓMEZ</t>
  </si>
  <si>
    <t>109653599</t>
  </si>
  <si>
    <t>SERIE
2B4A091F
NO.
892813511</t>
  </si>
  <si>
    <t>Compra de Locker que será utilizado para uso del personal del área de Bienes y Servicios del Instituto Geográfico Nacional, Ingeniero Alfredo Obiols Gómez.</t>
  </si>
  <si>
    <t xml:space="preserve">SERIE
7783F373
NO.
3064086794
</t>
  </si>
  <si>
    <t>Adquisición de una soldadora y una pulidora que serán utilizadas para realizar trabajo de mantenimiento en las instalaciones del Instituto Geográfico Nacional, Ingeniero Alfredo Obiols Gómez.</t>
  </si>
  <si>
    <t>SERIE
2F19BED2
NO.
1749829385</t>
  </si>
  <si>
    <t>Compra de extintor capacidad 20 libras Y 10 libras que serán utilizado para preservar la vida, seguridad e integridad de los colaboradores y visitas que tienen acceso a las instalaciones del Instituto Geográfico Nocional, Ingeniero Alfredo Obiols Gómez.</t>
  </si>
  <si>
    <t>DIFIGUA, SOCIEDAD ANONIMA</t>
  </si>
  <si>
    <t>SERIE
BA08C330
NO.
3324920555</t>
  </si>
  <si>
    <t>Por servicio de energía eléctrica utilizada en el Instituto Geográfico Nacional, Ingeniero Alfredo Obiols Gómez, según contador No. F89882 correspondiente al periodo del 07/10/2024 al 06/11/2024.</t>
  </si>
  <si>
    <t>SERIE
FDE30B40
NO.
558775891</t>
  </si>
  <si>
    <t>MERCADEO 
Y VENTAS</t>
  </si>
  <si>
    <t>Pago de Toner que será utilizado en impresoras de Mercadeo y Ventas del Instituto Geográfico Nacional, Ingeniero Alfredo Obiols Gómez.</t>
  </si>
  <si>
    <t>89771125</t>
  </si>
  <si>
    <t>SERIE
A0F9A65B
NO.
1566134130</t>
  </si>
  <si>
    <t>Para adición a la póliza de seguro contra incendios y líneas aliadas el equipo electrónico del Instituto Geográfico Nacional, Ingeniero Alfredo Obiols Gómez</t>
  </si>
  <si>
    <t>330388</t>
  </si>
  <si>
    <t>CRÉDITO HIPOTECARIO
NACIONAL DE 
GUATEMALA</t>
  </si>
  <si>
    <t>SERIE
201DAD81
NO.
409946494</t>
  </si>
  <si>
    <t>REPORTE DE CUR DE GASTOS PARA ENVÍAR A LA LEY DE ACCESO A LA INFORMACIÓN PÚBLICA DEL INSTITUTO GEOGRÁFICO NACIONAL, INGENIERO ALFREDO OBIOLS GOMEZ CORRESPONDIENTE AL MES DE DICIEMBRE DE  2,024.</t>
  </si>
  <si>
    <t>Servicio de agua potable correspondiente al mes de noviembre de 2024</t>
  </si>
  <si>
    <t>SERIE
CC4D42A6
NO.
53559884</t>
  </si>
  <si>
    <t>Adquisición de Aceite, Lubricantes, filtro de aceite, juego de pastillas, batería y candelas para vehículos Pickup Mazda No. de placa O0-082BCB y vehículo tipo camioneta con no. de placa P0-518FFV a cargo del Instituto Geográfico Nacional.</t>
  </si>
  <si>
    <t>SAP DE CENTRO AMERICA, SOCIEDAD ANONIMA</t>
  </si>
  <si>
    <t>69483418</t>
  </si>
  <si>
    <t>SERIE
8017582B
NO.
2847624376</t>
  </si>
  <si>
    <t>Compra de 2 escaleras que serán utilizadas por el personal de la división de Informática del Instituto Geográfico Nacional, Ingeniero Alfredo Obiols Gómez.</t>
  </si>
  <si>
    <t>SERIE
F2CF660D
NO.
660753372</t>
  </si>
  <si>
    <t>Compra de jabon en bola, jabon antibacterial liquido, jabon para lavatrastos limpiador en polvo para sanitario, detergente en polvo, desinfectante liquido</t>
  </si>
  <si>
    <t>SERIE
9B0779DC
NO.
962480738</t>
  </si>
  <si>
    <t>Compra de tintas para el abastecimiento del almacén del Instituto Geográfico Nacional, Ingeniero Alfredo Obiols Gómez.</t>
  </si>
  <si>
    <t>SERIE
95B358B3
NO.
4004859119</t>
  </si>
  <si>
    <t>Servicio de enlace de internet de 100MBPS  para los meses de Octubre, noviembre y diciembre para el Instituto Geográfico Nacional, Ingeniero Alfredo Obiols Gómez</t>
  </si>
  <si>
    <t>SERIE
D00577D4
NO.
2890549984</t>
  </si>
  <si>
    <t>Por servicio de extracción de basura, correspondiente al mes de noviembre de 2024, en el Instituto Geográfico Nacional, Ingeniero Alfredo Obiols Gómez.</t>
  </si>
  <si>
    <t>SANTOS ESTRADA
MORALES</t>
  </si>
  <si>
    <t>SERIE
1C753BFB
NO.
1230653232</t>
  </si>
  <si>
    <t>Compra de agua purificada para uso del personal de las divisiones técnicas y areas ejecutivas del Instituto Geográfico Nacional.</t>
  </si>
  <si>
    <t>DISTRIBUIDORA
JALAPEÑA, S.A.</t>
  </si>
  <si>
    <t>SERIE
812BC17E
NO.
453003118</t>
  </si>
  <si>
    <t>Adquisición de aceites, filtros, empaque, plumillas, cojinetes y guardapolvo que servirá para servicio mecánico de vehículo marca Toyota, linea HILUX, modelo 2009.</t>
  </si>
  <si>
    <t xml:space="preserve">SERIE
7C697B9A
NO.
1950697514
</t>
  </si>
  <si>
    <t>Adquisición de tintas Negro, Cian, Magenta y Amarillo para abastecimiento del Almacén, para su posterior distribución a las divisiones técnicas y areas ejecutivas del Instituto Geográfico Nacional, Ingeniero Alfredo Obiols Gómez.</t>
  </si>
  <si>
    <t xml:space="preserve">SERIE
72F9BDD8
NO.
99043384
</t>
  </si>
  <si>
    <t>Compra de barniz, thiner y anticorrosivo que servirá para pintar laminas en el área de cafetería que se ubica en el tercer nivel y colocación de barniz en el área del lobby, del Instituto Geográfico Nacional Ingeniero Alfredo Obiols Gomez</t>
  </si>
  <si>
    <t>SERIE
7CE9DCD9
NO.
3273410474</t>
  </si>
  <si>
    <t>Compra de toner CF380A color negro, CF381A color cían, CF382A color amarillo, CF383A color magenta para uso de impresora con número de inventario SICOIN 00050DB3 a cargo de Mercadeo y ventas del Instituto Geográfico Nacional.</t>
  </si>
  <si>
    <t>SERIE
F656DFC7
NO.
3363914183</t>
  </si>
  <si>
    <t>Compra de llantas medida 265/65 r17 marca Firestone para Pick-up con numero de placa O0-083BCB a cargo del Instituto Geográfico Nacional.</t>
  </si>
  <si>
    <t>LLANTAS Y REENCAUCHES, S.A.</t>
  </si>
  <si>
    <t>SERIE
4FC5605D
1053051727</t>
  </si>
  <si>
    <t>Compra de aceite sintético, filtro de aire, filtro de aceite, Filtro de Diesel que será utilizado para realizar servicio mecánico al vehículo tipo Pick-Up con numero de placa O0712BBH Toyota modelo 2011 y cambio de radiador al vehículo tipo Camioneta Sportage LX 4x2 con numero de placas P0-518FFV marca KIA.</t>
  </si>
  <si>
    <t>SERIE
2B44DC8F
NO.
690834637</t>
  </si>
  <si>
    <t>RRHH</t>
  </si>
  <si>
    <t>Adquisición de Horno Microondas y Oasis que serán utilizados para el área de Recursos Humanos del Instituto Geográfico Nacional, Ingeniero Alfredo Obiols Gómez.</t>
  </si>
  <si>
    <t>GRUPO LUJOSA, SOCIEDAD ANÓNIMA</t>
  </si>
  <si>
    <t>113314442</t>
  </si>
  <si>
    <t>SERIE
12D22E9E
NO.
2959428323</t>
  </si>
  <si>
    <t>Compra de extintor capacidad 10 libras que será utilizado para preservar la vida, seguridad e integridad de los colaboradores y visitas que tienen acceso a las instalaciones del Instituto Geográfico Nocional, Ingeniero Alfredo Obiols Gómez.</t>
  </si>
  <si>
    <t>SERIE
0850D992
NO.
673532915</t>
  </si>
  <si>
    <t>Para compra de 89 garrafones de agua pura para uso de las divisiones técnicas y áreas ejecutivas del Instituto Geográfico Nacional, Ingeniero Alfredo Obiols Gómez.</t>
  </si>
  <si>
    <t>3306224</t>
  </si>
  <si>
    <t>Compra de botes de café instantáneo, paquete de azúcar blanca, botes de cremora, paquetes de café molido y cajas de te, para abastecimiento del almacén del Instituto Geográfico Nacional.</t>
  </si>
  <si>
    <t>SERVICIOS DE CAFES ESPECIALES, SOCIEDAD ANONIMA</t>
  </si>
  <si>
    <t>97343110</t>
  </si>
  <si>
    <t>SERIE
292AA382
NO.
482036108</t>
  </si>
  <si>
    <t xml:space="preserve">SERIE
13052A08
NO.
450906965
</t>
  </si>
  <si>
    <t>Compra de cloro que servirá para el abastecimiento del almacén para su posterior distribución a las divisiones técnicas y areas ejecutivas del Instituto Geográfico Nacional, Ingeniero Alfredo Obiols Gómez.</t>
  </si>
  <si>
    <t>SERIE
B49D68EF 
NO
82393266</t>
  </si>
  <si>
    <t>Lo solicitado servirá para la contratación
del servicio de seguridad privada, de 8
guardias de seguridad, en turnos de 24x24
por un periodo de 18 meses, para el Instituto Geográfico Nacional, Ingeniero Alfredo Obiols Gómez.</t>
  </si>
  <si>
    <t>SECURITY PROFESSIONAL SYSTEMS, S.A.</t>
  </si>
  <si>
    <t>SERIE
167CB533
NO.
740641714</t>
  </si>
  <si>
    <t>SERIE
B4C5F3FE
NO.
2634239645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</si>
</sst>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4" borderId="0" applyNumberFormat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3" borderId="0" xfId="0" applyFont="1" applyFill="1"/>
    <xf numFmtId="0" fontId="0" fillId="3" borderId="0" xfId="0" applyFill="1"/>
    <xf numFmtId="164" fontId="1" fillId="0" borderId="8" xfId="0" applyNumberFormat="1" applyFont="1" applyBorder="1"/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0" fillId="0" borderId="8" xfId="3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">
    <cellStyle name="Incorrecto" xfId="1" builtinId="27" hidden="1"/>
    <cellStyle name="Moneda" xfId="3" builtinId="4"/>
    <cellStyle name="Normal" xfId="0" builtinId="0"/>
    <cellStyle name="Texto de advertencia" xfId="2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678655</xdr:colOff>
      <xdr:row>0</xdr:row>
      <xdr:rowOff>119061</xdr:rowOff>
    </xdr:from>
    <xdr:to>
      <xdr:col>11</xdr:col>
      <xdr:colOff>834040</xdr:colOff>
      <xdr:row>0</xdr:row>
      <xdr:rowOff>1131093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9941B-861A-4102-91B1-E681264FB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0280" y="119061"/>
          <a:ext cx="1012635" cy="10120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</xdr:colOff>
      <xdr:row>0</xdr:row>
      <xdr:rowOff>0</xdr:rowOff>
    </xdr:from>
    <xdr:to>
      <xdr:col>7</xdr:col>
      <xdr:colOff>297657</xdr:colOff>
      <xdr:row>0</xdr:row>
      <xdr:rowOff>1166813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8DDFF2E-C3E3-4BC2-A05C-485B9BD7A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281" y="0"/>
          <a:ext cx="2893220" cy="1166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="80" zoomScaleNormal="80" workbookViewId="0">
      <selection activeCell="G7" sqref="G7"/>
    </sheetView>
  </sheetViews>
  <sheetFormatPr baseColWidth="10" defaultRowHeight="15" x14ac:dyDescent="0.25"/>
  <cols>
    <col min="1" max="1" width="4.42578125" bestFit="1" customWidth="1"/>
    <col min="2" max="2" width="8.5703125" bestFit="1" customWidth="1"/>
    <col min="3" max="3" width="14.5703125" customWidth="1"/>
    <col min="4" max="4" width="15.7109375" customWidth="1"/>
    <col min="5" max="6" width="0" hidden="1" customWidth="1"/>
    <col min="7" max="7" width="12.140625" customWidth="1"/>
    <col min="8" max="8" width="17.28515625" customWidth="1"/>
    <col min="9" max="9" width="42" customWidth="1"/>
    <col min="10" max="10" width="23" customWidth="1"/>
    <col min="11" max="11" width="12.85546875" customWidth="1"/>
    <col min="12" max="12" width="14.28515625" customWidth="1"/>
    <col min="13" max="13" width="13.28515625" customWidth="1"/>
    <col min="14" max="14" width="13.42578125" customWidth="1"/>
    <col min="17" max="17" width="5.5703125" customWidth="1"/>
    <col min="18" max="18" width="15" customWidth="1"/>
  </cols>
  <sheetData>
    <row r="1" spans="1:19" ht="93" customHeight="1" x14ac:dyDescent="0.25"/>
    <row r="2" spans="1:19" s="1" customFormat="1" ht="47.25" customHeight="1" thickBot="1" x14ac:dyDescent="0.35">
      <c r="A2" s="43" t="s">
        <v>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R2" s="2"/>
      <c r="S2" s="2"/>
    </row>
    <row r="3" spans="1:19" ht="45.75" customHeight="1" thickBot="1" x14ac:dyDescent="0.3">
      <c r="A3" s="11" t="s">
        <v>0</v>
      </c>
      <c r="B3" s="7" t="s">
        <v>11</v>
      </c>
      <c r="C3" s="14" t="s">
        <v>1</v>
      </c>
      <c r="D3" s="7" t="s">
        <v>2</v>
      </c>
      <c r="E3" s="12" t="s">
        <v>3</v>
      </c>
      <c r="F3" s="5"/>
      <c r="G3" s="13" t="s">
        <v>4</v>
      </c>
      <c r="H3" s="8" t="s">
        <v>5</v>
      </c>
      <c r="I3" s="7" t="s">
        <v>6</v>
      </c>
      <c r="J3" s="14" t="s">
        <v>7</v>
      </c>
      <c r="K3" s="7" t="s">
        <v>8</v>
      </c>
      <c r="L3" s="14" t="s">
        <v>9</v>
      </c>
      <c r="M3" s="7" t="s">
        <v>12</v>
      </c>
      <c r="N3" s="15" t="s">
        <v>10</v>
      </c>
      <c r="R3" s="3"/>
      <c r="S3" s="3"/>
    </row>
    <row r="4" spans="1:19" ht="92.25" customHeight="1" thickBot="1" x14ac:dyDescent="0.3">
      <c r="A4" s="16">
        <v>1</v>
      </c>
      <c r="B4" s="8">
        <v>307</v>
      </c>
      <c r="C4" s="6">
        <v>7618</v>
      </c>
      <c r="D4" s="19">
        <v>45596</v>
      </c>
      <c r="E4" s="17"/>
      <c r="F4" s="18"/>
      <c r="G4" s="8">
        <v>115</v>
      </c>
      <c r="H4" s="6" t="s">
        <v>16</v>
      </c>
      <c r="I4" s="8" t="s">
        <v>27</v>
      </c>
      <c r="J4" s="16" t="s">
        <v>25</v>
      </c>
      <c r="K4" s="8">
        <v>30026008</v>
      </c>
      <c r="L4" s="33">
        <v>382</v>
      </c>
      <c r="M4" s="19">
        <v>45652</v>
      </c>
      <c r="N4" s="20" t="s">
        <v>26</v>
      </c>
      <c r="R4" s="3"/>
      <c r="S4" s="3"/>
    </row>
    <row r="5" spans="1:19" ht="93" customHeight="1" thickBot="1" x14ac:dyDescent="0.3">
      <c r="A5" s="21">
        <v>2</v>
      </c>
      <c r="B5" s="9">
        <v>337</v>
      </c>
      <c r="C5" s="24">
        <v>7660</v>
      </c>
      <c r="D5" s="25">
        <v>45601</v>
      </c>
      <c r="E5" s="22"/>
      <c r="F5" s="23"/>
      <c r="G5" s="9">
        <v>111</v>
      </c>
      <c r="H5" s="24" t="s">
        <v>16</v>
      </c>
      <c r="I5" s="9" t="s">
        <v>28</v>
      </c>
      <c r="J5" s="21" t="s">
        <v>29</v>
      </c>
      <c r="K5" s="8">
        <v>326445</v>
      </c>
      <c r="L5" s="34">
        <v>14788.09</v>
      </c>
      <c r="M5" s="25">
        <v>45652</v>
      </c>
      <c r="N5" s="26" t="s">
        <v>30</v>
      </c>
      <c r="R5" s="3"/>
      <c r="S5" s="3"/>
    </row>
    <row r="6" spans="1:19" ht="111" customHeight="1" thickBot="1" x14ac:dyDescent="0.3">
      <c r="A6" s="16">
        <v>3</v>
      </c>
      <c r="B6" s="8">
        <v>348</v>
      </c>
      <c r="C6" s="6">
        <v>7571</v>
      </c>
      <c r="D6" s="19">
        <v>45618</v>
      </c>
      <c r="E6" s="17"/>
      <c r="F6" s="18"/>
      <c r="G6" s="8">
        <v>261</v>
      </c>
      <c r="H6" s="6" t="s">
        <v>16</v>
      </c>
      <c r="I6" s="8" t="s">
        <v>31</v>
      </c>
      <c r="J6" s="16" t="s">
        <v>32</v>
      </c>
      <c r="K6" s="8" t="s">
        <v>33</v>
      </c>
      <c r="L6" s="33">
        <v>4588</v>
      </c>
      <c r="M6" s="19">
        <v>45653</v>
      </c>
      <c r="N6" s="20" t="s">
        <v>34</v>
      </c>
      <c r="R6" s="3"/>
      <c r="S6" s="3"/>
    </row>
    <row r="7" spans="1:19" ht="91.5" customHeight="1" thickBot="1" x14ac:dyDescent="0.3">
      <c r="A7" s="21">
        <v>4</v>
      </c>
      <c r="B7" s="9">
        <v>313</v>
      </c>
      <c r="C7" s="24">
        <v>7619</v>
      </c>
      <c r="D7" s="25">
        <v>45618</v>
      </c>
      <c r="E7" s="22"/>
      <c r="F7" s="23"/>
      <c r="G7" s="9">
        <v>253</v>
      </c>
      <c r="H7" s="24" t="s">
        <v>16</v>
      </c>
      <c r="I7" s="8" t="s">
        <v>35</v>
      </c>
      <c r="J7" s="21" t="s">
        <v>36</v>
      </c>
      <c r="K7" s="8" t="s">
        <v>37</v>
      </c>
      <c r="L7" s="34">
        <v>5060</v>
      </c>
      <c r="M7" s="25">
        <v>45638</v>
      </c>
      <c r="N7" s="26" t="s">
        <v>38</v>
      </c>
    </row>
    <row r="8" spans="1:19" ht="105.75" customHeight="1" thickBot="1" x14ac:dyDescent="0.3">
      <c r="A8" s="16">
        <v>5</v>
      </c>
      <c r="B8" s="8">
        <v>350</v>
      </c>
      <c r="C8" s="6">
        <v>7671</v>
      </c>
      <c r="D8" s="19">
        <v>45614</v>
      </c>
      <c r="E8" s="17"/>
      <c r="F8" s="18"/>
      <c r="G8" s="8">
        <v>292</v>
      </c>
      <c r="H8" s="6" t="s">
        <v>15</v>
      </c>
      <c r="I8" s="8" t="s">
        <v>39</v>
      </c>
      <c r="J8" s="16" t="s">
        <v>40</v>
      </c>
      <c r="K8" s="8" t="s">
        <v>41</v>
      </c>
      <c r="L8" s="33">
        <v>9448.15</v>
      </c>
      <c r="M8" s="19">
        <v>45644</v>
      </c>
      <c r="N8" s="20" t="s">
        <v>42</v>
      </c>
    </row>
    <row r="9" spans="1:19" ht="125.25" customHeight="1" thickBot="1" x14ac:dyDescent="0.3">
      <c r="A9" s="16">
        <v>6</v>
      </c>
      <c r="B9" s="8">
        <v>360</v>
      </c>
      <c r="C9" s="6">
        <v>7613</v>
      </c>
      <c r="D9" s="19">
        <v>45618</v>
      </c>
      <c r="E9" s="17"/>
      <c r="F9" s="18"/>
      <c r="G9" s="8">
        <v>329</v>
      </c>
      <c r="H9" s="6" t="s">
        <v>16</v>
      </c>
      <c r="I9" s="8" t="s">
        <v>43</v>
      </c>
      <c r="J9" s="16" t="s">
        <v>44</v>
      </c>
      <c r="K9" s="8" t="s">
        <v>45</v>
      </c>
      <c r="L9" s="33">
        <v>24165</v>
      </c>
      <c r="M9" s="19">
        <v>45653</v>
      </c>
      <c r="N9" s="20" t="s">
        <v>46</v>
      </c>
    </row>
    <row r="10" spans="1:19" ht="97.5" customHeight="1" thickBot="1" x14ac:dyDescent="0.3">
      <c r="A10" s="16">
        <v>7</v>
      </c>
      <c r="B10" s="8">
        <v>306</v>
      </c>
      <c r="C10" s="6">
        <v>7644</v>
      </c>
      <c r="D10" s="19">
        <v>45565</v>
      </c>
      <c r="E10" s="17"/>
      <c r="F10" s="18"/>
      <c r="G10" s="8">
        <v>112</v>
      </c>
      <c r="H10" s="6" t="s">
        <v>16</v>
      </c>
      <c r="I10" s="8" t="s">
        <v>47</v>
      </c>
      <c r="J10" s="16" t="s">
        <v>13</v>
      </c>
      <c r="K10" s="8" t="s">
        <v>20</v>
      </c>
      <c r="L10" s="33">
        <v>5526.11</v>
      </c>
      <c r="M10" s="19">
        <v>45653</v>
      </c>
      <c r="N10" s="20" t="s">
        <v>48</v>
      </c>
    </row>
    <row r="11" spans="1:19" ht="114.75" customHeight="1" thickBot="1" x14ac:dyDescent="0.3">
      <c r="A11" s="16">
        <v>8</v>
      </c>
      <c r="B11" s="8">
        <v>313</v>
      </c>
      <c r="C11" s="6">
        <v>7510</v>
      </c>
      <c r="D11" s="19">
        <v>45618</v>
      </c>
      <c r="E11" s="17"/>
      <c r="F11" s="18"/>
      <c r="G11" s="8">
        <v>299</v>
      </c>
      <c r="H11" s="6" t="s">
        <v>16</v>
      </c>
      <c r="I11" s="8" t="s">
        <v>49</v>
      </c>
      <c r="J11" s="16" t="s">
        <v>50</v>
      </c>
      <c r="K11" s="8" t="s">
        <v>17</v>
      </c>
      <c r="L11" s="33">
        <v>836</v>
      </c>
      <c r="M11" s="19">
        <v>45636</v>
      </c>
      <c r="N11" s="20" t="s">
        <v>51</v>
      </c>
    </row>
    <row r="12" spans="1:19" ht="106.5" customHeight="1" thickBot="1" x14ac:dyDescent="0.3">
      <c r="A12" s="16">
        <v>9</v>
      </c>
      <c r="B12" s="10">
        <v>313</v>
      </c>
      <c r="C12" s="30">
        <v>7633</v>
      </c>
      <c r="D12" s="31">
        <v>45618</v>
      </c>
      <c r="E12" s="28"/>
      <c r="F12" s="29"/>
      <c r="G12" s="10">
        <v>267</v>
      </c>
      <c r="H12" s="30" t="s">
        <v>15</v>
      </c>
      <c r="I12" s="10" t="s">
        <v>52</v>
      </c>
      <c r="J12" s="27" t="s">
        <v>53</v>
      </c>
      <c r="K12" s="8" t="s">
        <v>54</v>
      </c>
      <c r="L12" s="35">
        <v>15165</v>
      </c>
      <c r="M12" s="31">
        <v>45636</v>
      </c>
      <c r="N12" s="32" t="s">
        <v>55</v>
      </c>
    </row>
    <row r="13" spans="1:19" ht="97.5" customHeight="1" thickBot="1" x14ac:dyDescent="0.3">
      <c r="A13" s="16">
        <v>10</v>
      </c>
      <c r="B13" s="10">
        <v>332</v>
      </c>
      <c r="C13" s="30">
        <v>7661</v>
      </c>
      <c r="D13" s="31">
        <v>45548</v>
      </c>
      <c r="E13" s="28"/>
      <c r="F13" s="29"/>
      <c r="G13" s="10">
        <v>329</v>
      </c>
      <c r="H13" s="30" t="s">
        <v>16</v>
      </c>
      <c r="I13" s="10" t="s">
        <v>56</v>
      </c>
      <c r="J13" s="27" t="s">
        <v>18</v>
      </c>
      <c r="K13" s="8" t="s">
        <v>19</v>
      </c>
      <c r="L13" s="35">
        <v>1125</v>
      </c>
      <c r="M13" s="31">
        <v>45646</v>
      </c>
      <c r="N13" s="32" t="s">
        <v>57</v>
      </c>
    </row>
    <row r="14" spans="1:19" ht="97.5" customHeight="1" thickBot="1" x14ac:dyDescent="0.3">
      <c r="A14" s="16">
        <v>11</v>
      </c>
      <c r="B14" s="10">
        <v>334</v>
      </c>
      <c r="C14" s="30">
        <v>7553</v>
      </c>
      <c r="D14" s="31">
        <v>45532</v>
      </c>
      <c r="E14" s="28"/>
      <c r="F14" s="29"/>
      <c r="G14" s="10">
        <v>329</v>
      </c>
      <c r="H14" s="30" t="s">
        <v>16</v>
      </c>
      <c r="I14" s="10" t="s">
        <v>58</v>
      </c>
      <c r="J14" s="27" t="s">
        <v>50</v>
      </c>
      <c r="K14" s="8" t="s">
        <v>17</v>
      </c>
      <c r="L14" s="35">
        <v>8500</v>
      </c>
      <c r="M14" s="31">
        <v>45646</v>
      </c>
      <c r="N14" s="32" t="s">
        <v>59</v>
      </c>
    </row>
    <row r="15" spans="1:19" ht="108.75" customHeight="1" thickBot="1" x14ac:dyDescent="0.3">
      <c r="A15" s="16">
        <v>12</v>
      </c>
      <c r="B15" s="10">
        <v>354</v>
      </c>
      <c r="C15" s="30">
        <v>7614</v>
      </c>
      <c r="D15" s="31">
        <v>45636</v>
      </c>
      <c r="E15" s="28"/>
      <c r="F15" s="29"/>
      <c r="G15" s="10">
        <v>329</v>
      </c>
      <c r="H15" s="30" t="s">
        <v>16</v>
      </c>
      <c r="I15" s="10" t="s">
        <v>60</v>
      </c>
      <c r="J15" s="27" t="s">
        <v>61</v>
      </c>
      <c r="K15" s="8" t="s">
        <v>45</v>
      </c>
      <c r="L15" s="35">
        <v>4745</v>
      </c>
      <c r="M15" s="31">
        <v>45653</v>
      </c>
      <c r="N15" s="32" t="s">
        <v>62</v>
      </c>
    </row>
    <row r="16" spans="1:19" ht="97.5" customHeight="1" thickBot="1" x14ac:dyDescent="0.3">
      <c r="A16" s="16">
        <v>13</v>
      </c>
      <c r="B16" s="10">
        <v>305</v>
      </c>
      <c r="C16" s="30">
        <v>7609</v>
      </c>
      <c r="D16" s="31">
        <v>45566</v>
      </c>
      <c r="E16" s="28"/>
      <c r="F16" s="29"/>
      <c r="G16" s="10">
        <v>111</v>
      </c>
      <c r="H16" s="30" t="s">
        <v>16</v>
      </c>
      <c r="I16" s="10" t="s">
        <v>63</v>
      </c>
      <c r="J16" s="27" t="s">
        <v>29</v>
      </c>
      <c r="K16" s="8">
        <v>326445</v>
      </c>
      <c r="L16" s="35">
        <v>14859.66</v>
      </c>
      <c r="M16" s="31">
        <v>45635</v>
      </c>
      <c r="N16" s="32" t="s">
        <v>64</v>
      </c>
    </row>
    <row r="17" spans="1:14" ht="97.5" customHeight="1" thickBot="1" x14ac:dyDescent="0.3">
      <c r="A17" s="16">
        <v>14</v>
      </c>
      <c r="B17" s="10">
        <v>336</v>
      </c>
      <c r="C17" s="30">
        <v>7543</v>
      </c>
      <c r="D17" s="31">
        <v>45589</v>
      </c>
      <c r="E17" s="28"/>
      <c r="F17" s="29"/>
      <c r="G17" s="10">
        <v>267</v>
      </c>
      <c r="H17" s="30" t="s">
        <v>65</v>
      </c>
      <c r="I17" s="10" t="s">
        <v>66</v>
      </c>
      <c r="J17" s="27" t="s">
        <v>22</v>
      </c>
      <c r="K17" s="8" t="s">
        <v>67</v>
      </c>
      <c r="L17" s="35">
        <v>4530</v>
      </c>
      <c r="M17" s="31">
        <v>45646</v>
      </c>
      <c r="N17" s="32" t="s">
        <v>68</v>
      </c>
    </row>
    <row r="18" spans="1:14" ht="97.5" customHeight="1" thickBot="1" x14ac:dyDescent="0.3">
      <c r="A18" s="16">
        <v>15</v>
      </c>
      <c r="B18" s="10">
        <v>358</v>
      </c>
      <c r="C18" s="30">
        <v>7596</v>
      </c>
      <c r="D18" s="31">
        <v>45582</v>
      </c>
      <c r="E18" s="28"/>
      <c r="F18" s="29"/>
      <c r="G18" s="10">
        <v>191</v>
      </c>
      <c r="H18" s="30" t="s">
        <v>14</v>
      </c>
      <c r="I18" s="10" t="s">
        <v>69</v>
      </c>
      <c r="J18" s="27" t="s">
        <v>71</v>
      </c>
      <c r="K18" s="8" t="s">
        <v>70</v>
      </c>
      <c r="L18" s="35">
        <v>1755.74</v>
      </c>
      <c r="M18" s="31">
        <v>45653</v>
      </c>
      <c r="N18" s="32" t="s">
        <v>72</v>
      </c>
    </row>
    <row r="19" spans="1:14" ht="97.5" customHeight="1" thickBot="1" x14ac:dyDescent="0.3">
      <c r="A19" s="16">
        <v>16</v>
      </c>
      <c r="B19" s="10">
        <v>344</v>
      </c>
      <c r="C19" s="30">
        <v>7605</v>
      </c>
      <c r="D19" s="31">
        <v>45596</v>
      </c>
      <c r="E19" s="28"/>
      <c r="F19" s="29"/>
      <c r="G19" s="10">
        <v>112</v>
      </c>
      <c r="H19" s="30" t="s">
        <v>16</v>
      </c>
      <c r="I19" s="10" t="s">
        <v>74</v>
      </c>
      <c r="J19" s="27" t="s">
        <v>13</v>
      </c>
      <c r="K19" s="8" t="s">
        <v>20</v>
      </c>
      <c r="L19" s="35">
        <v>5445.93</v>
      </c>
      <c r="M19" s="31">
        <v>45652</v>
      </c>
      <c r="N19" s="32" t="s">
        <v>75</v>
      </c>
    </row>
    <row r="20" spans="1:14" ht="97.5" customHeight="1" thickBot="1" x14ac:dyDescent="0.3">
      <c r="A20" s="16">
        <v>17</v>
      </c>
      <c r="B20" s="10">
        <v>313</v>
      </c>
      <c r="C20" s="30">
        <v>7560</v>
      </c>
      <c r="D20" s="31">
        <v>45618</v>
      </c>
      <c r="E20" s="28"/>
      <c r="F20" s="29"/>
      <c r="G20" s="10" t="s">
        <v>23</v>
      </c>
      <c r="H20" s="30" t="s">
        <v>16</v>
      </c>
      <c r="I20" s="10" t="s">
        <v>76</v>
      </c>
      <c r="J20" s="27" t="s">
        <v>77</v>
      </c>
      <c r="K20" s="8" t="s">
        <v>78</v>
      </c>
      <c r="L20" s="35">
        <v>6607.5</v>
      </c>
      <c r="M20" s="31">
        <v>45639</v>
      </c>
      <c r="N20" s="32" t="s">
        <v>79</v>
      </c>
    </row>
    <row r="21" spans="1:14" ht="97.5" customHeight="1" thickBot="1" x14ac:dyDescent="0.3">
      <c r="A21" s="16">
        <v>18</v>
      </c>
      <c r="B21" s="10">
        <v>333</v>
      </c>
      <c r="C21" s="30">
        <v>7592</v>
      </c>
      <c r="D21" s="31">
        <v>45582</v>
      </c>
      <c r="E21" s="28"/>
      <c r="F21" s="29"/>
      <c r="G21" s="10">
        <v>329</v>
      </c>
      <c r="H21" s="30" t="s">
        <v>14</v>
      </c>
      <c r="I21" s="10" t="s">
        <v>80</v>
      </c>
      <c r="J21" s="27" t="s">
        <v>50</v>
      </c>
      <c r="K21" s="8" t="s">
        <v>17</v>
      </c>
      <c r="L21" s="35">
        <v>1900</v>
      </c>
      <c r="M21" s="31">
        <v>45646</v>
      </c>
      <c r="N21" s="32" t="s">
        <v>81</v>
      </c>
    </row>
    <row r="22" spans="1:14" ht="75.75" customHeight="1" thickBot="1" x14ac:dyDescent="0.3">
      <c r="A22" s="16">
        <v>19</v>
      </c>
      <c r="B22" s="10">
        <v>335</v>
      </c>
      <c r="C22" s="30">
        <v>7669</v>
      </c>
      <c r="D22" s="31">
        <v>45614</v>
      </c>
      <c r="E22" s="28"/>
      <c r="F22" s="29"/>
      <c r="G22" s="10">
        <v>292</v>
      </c>
      <c r="H22" s="30" t="s">
        <v>15</v>
      </c>
      <c r="I22" s="10" t="s">
        <v>82</v>
      </c>
      <c r="J22" s="27" t="s">
        <v>40</v>
      </c>
      <c r="K22" s="8" t="s">
        <v>41</v>
      </c>
      <c r="L22" s="35">
        <v>12493.25</v>
      </c>
      <c r="M22" s="31">
        <v>45646</v>
      </c>
      <c r="N22" s="32" t="s">
        <v>83</v>
      </c>
    </row>
    <row r="23" spans="1:14" ht="111.75" customHeight="1" thickBot="1" x14ac:dyDescent="0.3">
      <c r="A23" s="16">
        <v>20</v>
      </c>
      <c r="B23" s="10">
        <v>346</v>
      </c>
      <c r="C23" s="38">
        <v>7652</v>
      </c>
      <c r="D23" s="31">
        <v>45614</v>
      </c>
      <c r="E23" s="28"/>
      <c r="F23" s="29"/>
      <c r="G23" s="10">
        <v>261</v>
      </c>
      <c r="H23" s="30" t="s">
        <v>15</v>
      </c>
      <c r="I23" s="10" t="s">
        <v>121</v>
      </c>
      <c r="J23" s="27" t="s">
        <v>40</v>
      </c>
      <c r="K23" s="8" t="s">
        <v>41</v>
      </c>
      <c r="L23" s="35">
        <v>950</v>
      </c>
      <c r="M23" s="31">
        <v>45646</v>
      </c>
      <c r="N23" s="32" t="s">
        <v>122</v>
      </c>
    </row>
    <row r="24" spans="1:14" ht="60.75" thickBot="1" x14ac:dyDescent="0.3">
      <c r="A24" s="16">
        <v>21</v>
      </c>
      <c r="B24" s="10">
        <v>357</v>
      </c>
      <c r="C24" s="30">
        <v>7634</v>
      </c>
      <c r="D24" s="31">
        <v>45618</v>
      </c>
      <c r="E24" s="28"/>
      <c r="F24" s="29"/>
      <c r="G24" s="10">
        <v>267</v>
      </c>
      <c r="H24" s="30" t="s">
        <v>15</v>
      </c>
      <c r="I24" s="10" t="s">
        <v>84</v>
      </c>
      <c r="J24" s="27" t="s">
        <v>22</v>
      </c>
      <c r="K24" s="8">
        <v>89771125</v>
      </c>
      <c r="L24" s="35">
        <v>3655</v>
      </c>
      <c r="M24" s="31">
        <v>45652</v>
      </c>
      <c r="N24" s="32" t="s">
        <v>85</v>
      </c>
    </row>
    <row r="25" spans="1:14" ht="69" customHeight="1" thickBot="1" x14ac:dyDescent="0.3">
      <c r="A25" s="16">
        <v>22</v>
      </c>
      <c r="B25" s="10">
        <v>359</v>
      </c>
      <c r="C25" s="30">
        <v>7524</v>
      </c>
      <c r="D25" s="31">
        <v>45544</v>
      </c>
      <c r="E25" s="28"/>
      <c r="F25" s="29"/>
      <c r="G25" s="10">
        <v>113</v>
      </c>
      <c r="H25" s="30" t="s">
        <v>14</v>
      </c>
      <c r="I25" s="10" t="s">
        <v>86</v>
      </c>
      <c r="J25" s="27" t="s">
        <v>24</v>
      </c>
      <c r="K25" s="8">
        <v>8539332</v>
      </c>
      <c r="L25" s="35">
        <v>12000</v>
      </c>
      <c r="M25" s="31">
        <v>45653</v>
      </c>
      <c r="N25" s="32" t="s">
        <v>87</v>
      </c>
    </row>
    <row r="26" spans="1:14" ht="69" customHeight="1" thickBot="1" x14ac:dyDescent="0.3">
      <c r="A26" s="16">
        <v>23</v>
      </c>
      <c r="B26" s="10">
        <v>347</v>
      </c>
      <c r="C26" s="30">
        <v>7618</v>
      </c>
      <c r="D26" s="31">
        <v>45596</v>
      </c>
      <c r="E26" s="28"/>
      <c r="F26" s="29"/>
      <c r="G26" s="10">
        <v>115</v>
      </c>
      <c r="H26" s="30" t="s">
        <v>16</v>
      </c>
      <c r="I26" s="10" t="s">
        <v>88</v>
      </c>
      <c r="J26" s="27" t="s">
        <v>89</v>
      </c>
      <c r="K26" s="8" t="s">
        <v>21</v>
      </c>
      <c r="L26" s="35">
        <v>382</v>
      </c>
      <c r="M26" s="31">
        <v>45652</v>
      </c>
      <c r="N26" s="32" t="s">
        <v>90</v>
      </c>
    </row>
    <row r="27" spans="1:14" ht="75.75" customHeight="1" thickBot="1" x14ac:dyDescent="0.3">
      <c r="A27" s="16">
        <v>24</v>
      </c>
      <c r="B27" s="10">
        <v>313</v>
      </c>
      <c r="C27" s="30">
        <v>7650</v>
      </c>
      <c r="D27" s="31">
        <v>45635</v>
      </c>
      <c r="E27" s="28"/>
      <c r="F27" s="29"/>
      <c r="G27" s="10">
        <v>211</v>
      </c>
      <c r="H27" s="30" t="s">
        <v>15</v>
      </c>
      <c r="I27" s="10" t="s">
        <v>91</v>
      </c>
      <c r="J27" s="27" t="s">
        <v>92</v>
      </c>
      <c r="K27" s="8">
        <v>3306224</v>
      </c>
      <c r="L27" s="35">
        <v>1200</v>
      </c>
      <c r="M27" s="31">
        <v>45638</v>
      </c>
      <c r="N27" s="32" t="s">
        <v>93</v>
      </c>
    </row>
    <row r="28" spans="1:14" ht="81" customHeight="1" thickBot="1" x14ac:dyDescent="0.3">
      <c r="A28" s="16">
        <v>25</v>
      </c>
      <c r="B28" s="10">
        <v>313</v>
      </c>
      <c r="C28" s="30">
        <v>7631</v>
      </c>
      <c r="D28" s="31">
        <v>45618</v>
      </c>
      <c r="E28" s="28"/>
      <c r="F28" s="29"/>
      <c r="G28" s="10" t="s">
        <v>23</v>
      </c>
      <c r="H28" s="30" t="s">
        <v>16</v>
      </c>
      <c r="I28" s="10" t="s">
        <v>94</v>
      </c>
      <c r="J28" s="27" t="s">
        <v>77</v>
      </c>
      <c r="K28" s="8" t="s">
        <v>78</v>
      </c>
      <c r="L28" s="35">
        <v>4845</v>
      </c>
      <c r="M28" s="36">
        <v>45639</v>
      </c>
      <c r="N28" s="31" t="s">
        <v>95</v>
      </c>
    </row>
    <row r="29" spans="1:14" ht="107.25" customHeight="1" thickBot="1" x14ac:dyDescent="0.3">
      <c r="A29" s="16">
        <v>26</v>
      </c>
      <c r="B29" s="10">
        <v>349</v>
      </c>
      <c r="C29" s="30">
        <v>7635</v>
      </c>
      <c r="D29" s="31">
        <v>45618</v>
      </c>
      <c r="E29" s="28"/>
      <c r="F29" s="29"/>
      <c r="G29" s="10">
        <v>267</v>
      </c>
      <c r="H29" s="30" t="s">
        <v>15</v>
      </c>
      <c r="I29" s="10" t="s">
        <v>96</v>
      </c>
      <c r="J29" s="27" t="s">
        <v>22</v>
      </c>
      <c r="K29" s="8" t="s">
        <v>67</v>
      </c>
      <c r="L29" s="35">
        <v>3120</v>
      </c>
      <c r="M29" s="31">
        <v>45652</v>
      </c>
      <c r="N29" s="32" t="s">
        <v>97</v>
      </c>
    </row>
    <row r="30" spans="1:14" ht="97.5" customHeight="1" thickBot="1" x14ac:dyDescent="0.3">
      <c r="A30" s="16">
        <v>27</v>
      </c>
      <c r="B30" s="10">
        <v>348</v>
      </c>
      <c r="C30" s="30">
        <v>7571</v>
      </c>
      <c r="D30" s="31">
        <v>45618</v>
      </c>
      <c r="E30" s="28"/>
      <c r="F30" s="29"/>
      <c r="G30" s="10">
        <v>261</v>
      </c>
      <c r="H30" s="30" t="s">
        <v>16</v>
      </c>
      <c r="I30" s="10" t="s">
        <v>98</v>
      </c>
      <c r="J30" s="27" t="s">
        <v>32</v>
      </c>
      <c r="K30" s="8">
        <v>97861693</v>
      </c>
      <c r="L30" s="35">
        <v>4588</v>
      </c>
      <c r="M30" s="31">
        <v>45652</v>
      </c>
      <c r="N30" s="32" t="s">
        <v>99</v>
      </c>
    </row>
    <row r="31" spans="1:14" ht="97.5" customHeight="1" thickBot="1" x14ac:dyDescent="0.3">
      <c r="A31" s="16">
        <v>28</v>
      </c>
      <c r="B31" s="10">
        <v>336</v>
      </c>
      <c r="C31" s="30">
        <v>7543</v>
      </c>
      <c r="D31" s="31">
        <v>45589</v>
      </c>
      <c r="E31" s="28"/>
      <c r="F31" s="29"/>
      <c r="G31" s="10">
        <v>267</v>
      </c>
      <c r="H31" s="30" t="s">
        <v>65</v>
      </c>
      <c r="I31" s="10" t="s">
        <v>100</v>
      </c>
      <c r="J31" s="27" t="s">
        <v>22</v>
      </c>
      <c r="K31" s="8">
        <v>89771125</v>
      </c>
      <c r="L31" s="37">
        <v>4530</v>
      </c>
      <c r="M31" s="31">
        <v>45637</v>
      </c>
      <c r="N31" s="32" t="s">
        <v>101</v>
      </c>
    </row>
    <row r="32" spans="1:14" ht="84" customHeight="1" thickBot="1" x14ac:dyDescent="0.3">
      <c r="A32" s="16">
        <v>29</v>
      </c>
      <c r="B32" s="10">
        <v>314</v>
      </c>
      <c r="C32" s="30">
        <v>7617</v>
      </c>
      <c r="D32" s="31">
        <v>45632</v>
      </c>
      <c r="E32" s="28"/>
      <c r="F32" s="29"/>
      <c r="G32" s="10">
        <v>253</v>
      </c>
      <c r="H32" s="30" t="s">
        <v>16</v>
      </c>
      <c r="I32" s="10" t="s">
        <v>102</v>
      </c>
      <c r="J32" s="27" t="s">
        <v>103</v>
      </c>
      <c r="K32" s="8">
        <v>5040701</v>
      </c>
      <c r="L32" s="35">
        <v>4700</v>
      </c>
      <c r="M32" s="31">
        <v>45638</v>
      </c>
      <c r="N32" s="32" t="s">
        <v>104</v>
      </c>
    </row>
    <row r="33" spans="1:14" ht="120.75" thickBot="1" x14ac:dyDescent="0.3">
      <c r="A33" s="16">
        <v>30</v>
      </c>
      <c r="B33" s="10">
        <v>314</v>
      </c>
      <c r="C33" s="30">
        <v>7567</v>
      </c>
      <c r="D33" s="31">
        <v>45582</v>
      </c>
      <c r="E33" s="28"/>
      <c r="F33" s="29"/>
      <c r="G33" s="10" t="s">
        <v>23</v>
      </c>
      <c r="H33" s="30" t="s">
        <v>16</v>
      </c>
      <c r="I33" s="10" t="s">
        <v>105</v>
      </c>
      <c r="J33" s="27" t="s">
        <v>77</v>
      </c>
      <c r="K33" s="8">
        <v>69483418</v>
      </c>
      <c r="L33" s="35">
        <v>2665</v>
      </c>
      <c r="M33" s="31">
        <v>45638</v>
      </c>
      <c r="N33" s="32" t="s">
        <v>106</v>
      </c>
    </row>
    <row r="34" spans="1:14" ht="93" customHeight="1" thickBot="1" x14ac:dyDescent="0.3">
      <c r="A34" s="16">
        <v>31</v>
      </c>
      <c r="B34" s="10">
        <v>356</v>
      </c>
      <c r="C34" s="30">
        <v>7678</v>
      </c>
      <c r="D34" s="31">
        <v>45639</v>
      </c>
      <c r="E34" s="28"/>
      <c r="F34" s="29"/>
      <c r="G34" s="10">
        <v>329</v>
      </c>
      <c r="H34" s="30" t="s">
        <v>107</v>
      </c>
      <c r="I34" s="10" t="s">
        <v>108</v>
      </c>
      <c r="J34" s="27" t="s">
        <v>109</v>
      </c>
      <c r="K34" s="8" t="s">
        <v>110</v>
      </c>
      <c r="L34" s="35">
        <v>6547</v>
      </c>
      <c r="M34" s="31">
        <v>45652</v>
      </c>
      <c r="N34" s="32" t="s">
        <v>111</v>
      </c>
    </row>
    <row r="35" spans="1:14" ht="105" customHeight="1" thickBot="1" x14ac:dyDescent="0.3">
      <c r="A35" s="16">
        <v>32</v>
      </c>
      <c r="B35" s="10">
        <v>355</v>
      </c>
      <c r="C35" s="30">
        <v>7612</v>
      </c>
      <c r="D35" s="31">
        <v>45636</v>
      </c>
      <c r="E35" s="28"/>
      <c r="F35" s="29"/>
      <c r="G35" s="10">
        <v>329</v>
      </c>
      <c r="H35" s="30" t="s">
        <v>16</v>
      </c>
      <c r="I35" s="10" t="s">
        <v>112</v>
      </c>
      <c r="J35" s="27" t="s">
        <v>61</v>
      </c>
      <c r="K35" s="8" t="s">
        <v>45</v>
      </c>
      <c r="L35" s="35">
        <v>21565</v>
      </c>
      <c r="M35" s="31">
        <v>45653</v>
      </c>
      <c r="N35" s="32" t="s">
        <v>113</v>
      </c>
    </row>
    <row r="36" spans="1:14" ht="93" customHeight="1" thickBot="1" x14ac:dyDescent="0.3">
      <c r="A36" s="16">
        <v>33</v>
      </c>
      <c r="B36" s="10">
        <v>313</v>
      </c>
      <c r="C36" s="30">
        <v>7625</v>
      </c>
      <c r="D36" s="31">
        <v>45600</v>
      </c>
      <c r="E36" s="28"/>
      <c r="F36" s="29"/>
      <c r="G36" s="10">
        <v>211</v>
      </c>
      <c r="H36" s="30" t="s">
        <v>15</v>
      </c>
      <c r="I36" s="10" t="s">
        <v>114</v>
      </c>
      <c r="J36" s="27" t="s">
        <v>92</v>
      </c>
      <c r="K36" s="8" t="s">
        <v>115</v>
      </c>
      <c r="L36" s="35">
        <v>1335</v>
      </c>
      <c r="M36" s="31">
        <v>45635</v>
      </c>
      <c r="N36" s="32" t="s">
        <v>120</v>
      </c>
    </row>
    <row r="37" spans="1:14" ht="93" customHeight="1" thickBot="1" x14ac:dyDescent="0.3">
      <c r="A37" s="16">
        <v>34</v>
      </c>
      <c r="B37" s="10">
        <v>325</v>
      </c>
      <c r="C37" s="30">
        <v>7050</v>
      </c>
      <c r="D37" s="31">
        <v>45373</v>
      </c>
      <c r="E37" s="28"/>
      <c r="F37" s="29"/>
      <c r="G37" s="10">
        <v>197</v>
      </c>
      <c r="H37" s="30" t="s">
        <v>16</v>
      </c>
      <c r="I37" s="10" t="s">
        <v>123</v>
      </c>
      <c r="J37" s="27" t="s">
        <v>124</v>
      </c>
      <c r="K37" s="8">
        <v>32043260</v>
      </c>
      <c r="L37" s="39">
        <v>39200</v>
      </c>
      <c r="M37" s="31">
        <v>45646</v>
      </c>
      <c r="N37" s="32" t="s">
        <v>125</v>
      </c>
    </row>
    <row r="38" spans="1:14" ht="93" customHeight="1" thickBot="1" x14ac:dyDescent="0.3">
      <c r="A38" s="16">
        <v>35</v>
      </c>
      <c r="B38" s="10">
        <v>324</v>
      </c>
      <c r="C38" s="30">
        <v>7050</v>
      </c>
      <c r="D38" s="31">
        <v>45373</v>
      </c>
      <c r="E38" s="28"/>
      <c r="F38" s="29"/>
      <c r="G38" s="10">
        <v>197</v>
      </c>
      <c r="H38" s="30" t="s">
        <v>16</v>
      </c>
      <c r="I38" s="10" t="s">
        <v>123</v>
      </c>
      <c r="J38" s="27" t="s">
        <v>124</v>
      </c>
      <c r="K38" s="8">
        <v>32043260</v>
      </c>
      <c r="L38" s="35">
        <v>39200</v>
      </c>
      <c r="M38" s="31">
        <v>45646</v>
      </c>
      <c r="N38" s="32" t="s">
        <v>126</v>
      </c>
    </row>
    <row r="39" spans="1:14" ht="93" customHeight="1" thickBot="1" x14ac:dyDescent="0.3">
      <c r="A39" s="16">
        <v>36</v>
      </c>
      <c r="B39" s="10">
        <v>314</v>
      </c>
      <c r="C39" s="30">
        <v>7625</v>
      </c>
      <c r="D39" s="31">
        <v>45614</v>
      </c>
      <c r="E39" s="28"/>
      <c r="F39" s="29"/>
      <c r="G39" s="10">
        <v>211</v>
      </c>
      <c r="H39" s="30" t="s">
        <v>15</v>
      </c>
      <c r="I39" s="10" t="s">
        <v>116</v>
      </c>
      <c r="J39" s="27" t="s">
        <v>117</v>
      </c>
      <c r="K39" s="8" t="s">
        <v>118</v>
      </c>
      <c r="L39" s="35">
        <v>12745</v>
      </c>
      <c r="M39" s="31">
        <v>45638</v>
      </c>
      <c r="N39" s="32" t="s">
        <v>119</v>
      </c>
    </row>
    <row r="40" spans="1:14" ht="15" customHeight="1" thickBot="1" x14ac:dyDescent="0.3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2"/>
      <c r="L40" s="4">
        <f>SUM(L4:L39)</f>
        <v>305147.43000000005</v>
      </c>
    </row>
  </sheetData>
  <mergeCells count="2">
    <mergeCell ref="A2:N2"/>
    <mergeCell ref="A40:K40"/>
  </mergeCells>
  <conditionalFormatting sqref="L5">
    <cfRule type="duplicateValues" dxfId="6" priority="6"/>
  </conditionalFormatting>
  <conditionalFormatting sqref="L6">
    <cfRule type="duplicateValues" dxfId="5" priority="5"/>
  </conditionalFormatting>
  <conditionalFormatting sqref="L7">
    <cfRule type="duplicateValues" dxfId="4" priority="4"/>
  </conditionalFormatting>
  <conditionalFormatting sqref="L8">
    <cfRule type="duplicateValues" dxfId="3" priority="3"/>
  </conditionalFormatting>
  <conditionalFormatting sqref="L9">
    <cfRule type="duplicateValues" dxfId="2" priority="2"/>
  </conditionalFormatting>
  <conditionalFormatting sqref="L4">
    <cfRule type="duplicateValues" dxfId="1" priority="7"/>
  </conditionalFormatting>
  <conditionalFormatting sqref="L10:L30 L32:L36 L38:L39">
    <cfRule type="duplicateValues" dxfId="0" priority="79"/>
  </conditionalFormatting>
  <pageMargins left="0.25" right="0.25" top="0.75" bottom="0.75" header="0.3" footer="0.3"/>
  <pageSetup scale="52" orientation="portrait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2025-01-06T17:56:17Z</cp:lastPrinted>
  <dcterms:created xsi:type="dcterms:W3CDTF">2021-02-12T08:30:36Z</dcterms:created>
  <dcterms:modified xsi:type="dcterms:W3CDTF">2025-01-06T18:34:18Z</dcterms:modified>
</cp:coreProperties>
</file>