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redy.buenafe\Downloads\"/>
    </mc:Choice>
  </mc:AlternateContent>
  <bookViews>
    <workbookView xWindow="0" yWindow="0" windowWidth="28800" windowHeight="12300"/>
  </bookViews>
  <sheets>
    <sheet name="AGOSTO 2024" sheetId="12" r:id="rId1"/>
  </sheets>
  <definedNames>
    <definedName name="Print_Area" localSheetId="0">'AGOSTO 2024'!$A$1:$O$18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7" i="12" l="1"/>
</calcChain>
</file>

<file path=xl/sharedStrings.xml><?xml version="1.0" encoding="utf-8"?>
<sst xmlns="http://schemas.openxmlformats.org/spreadsheetml/2006/main" count="83" uniqueCount="72">
  <si>
    <t>NO.</t>
  </si>
  <si>
    <t>NO. SOLICITUD DE PEDIDO</t>
  </si>
  <si>
    <t>FECHA DE SOLICITUD DE PEDIDO</t>
  </si>
  <si>
    <t>CODIGO DE INSUMO</t>
  </si>
  <si>
    <t>RENGLON</t>
  </si>
  <si>
    <t>UNIDAD SOLICITANTE</t>
  </si>
  <si>
    <t>DESCRIPICION</t>
  </si>
  <si>
    <t>PROVEEDOR</t>
  </si>
  <si>
    <t>NIT</t>
  </si>
  <si>
    <t>DEVENGADO</t>
  </si>
  <si>
    <t>FACTURA SERIE Y NO.</t>
  </si>
  <si>
    <t>TOTAL</t>
  </si>
  <si>
    <t>NO. CUR</t>
  </si>
  <si>
    <t>FECHA DE PAGO</t>
  </si>
  <si>
    <t>EMPRESA MUNICIPAL DE AGUA DE LA CIUDAD DE GUATEMALA</t>
  </si>
  <si>
    <t>INFORMATICA</t>
  </si>
  <si>
    <t>REPORTE DE CUR DE GASTOS PARA ENVÍAR A LA LEY DE ACCESO A LA INFORMACIÓN PÚBLICA INSTITUTO GEOGRÁFICO NACIONAL -IGN- CORRESPONDIENTE AL MES AGOSTO 2,024.</t>
  </si>
  <si>
    <t>FINANCIERO</t>
  </si>
  <si>
    <t>EMPRESA ELECTRICA DE GUATEMALA S.A.</t>
  </si>
  <si>
    <t>ALMACEN</t>
  </si>
  <si>
    <t>Adquisición de materiales de construcción que fueron utilizados para la realizar reparaciones varias de las instalaciones que ocupa el Instituto Geográfico Nacional, Ingeniero Alfredo Obiols Gómez</t>
  </si>
  <si>
    <t>DORA LETICIA
GOMEZ ZAPET</t>
  </si>
  <si>
    <t>9525903-1</t>
  </si>
  <si>
    <t>FACTURA SERIE EF21A5B5. NO. 1534871225</t>
  </si>
  <si>
    <t>273
274</t>
  </si>
  <si>
    <t>ÁREA DE BIENES
Y SERVICIOS</t>
  </si>
  <si>
    <t>SERVICIO DE IMPRESIÓN DE1500 JUEGOS DE FORMULARIOS (ORIGINAL BLANCO, DUPLICADO CELESTE Y TRIPLICADO ROSADO)DE LA FORMA-01-S/P-AC, SOLICITUD DE PEDIDO, LOS CUALES SERÁN UTILIZADOS, PARA LAS COMPRAS Y/O SERVICIOS QUE REALIZAN EL INSTITUTO GEOGRÁFICO NACIONAL.</t>
  </si>
  <si>
    <t>Compra de una puerta abatible de madera, que servirá para cambio de puerta principal en el área de informática del Instituto Geográfico Nacional, Ingeniero Alfredo Obiols Gómez.</t>
  </si>
  <si>
    <t>FACTURA SERIE
C848D9C3. NO. 
1011565616</t>
  </si>
  <si>
    <t>10385525-4</t>
  </si>
  <si>
    <t>GRUPO ICM 
INGENIERIA S.A.</t>
  </si>
  <si>
    <t>POR ADQUISICIÓN DE 40 LAMINAS TROQUELADAS DE 1.08 METROS DE ANCHO, CALIBRE 24, 20 PIES DE LARGO MATERIAL ALUZINC EL CUAL SERA UTILIZADO PARA EL CAMBIO DE TECHO DE LAMINA EN EL ÁREA DEL COMEDOR QUE SE UBICA EN EL TERCER NIVEL DEL INSTITUTO GEOGRÁFICO NACIONAL</t>
  </si>
  <si>
    <t>DORA LETICIA GOMEZ ZAPET, ORVIL NOE MUÑOZ PEREZ, COPROPIEDAD</t>
  </si>
  <si>
    <t>95259031</t>
  </si>
  <si>
    <t>FACTURA SERIE 
94808F09. NO. 
1953055564</t>
  </si>
  <si>
    <t>298
262
165</t>
  </si>
  <si>
    <t>Por la adquisición de un servicio de mantenimiento y cambio de repuestos al vehículo marca MAZDA modelo 2020, placas No. O0-082BCB, No. de inventario SICOIN 0043D0CC,  a cargo del Área de Bienes y Servicios del Instituto Geográfico Nacional, Ingeniero Alfredo Obiols Gómez</t>
  </si>
  <si>
    <t>COMERCIAL LA BOCINA SOCIEDAD ANONIMA</t>
  </si>
  <si>
    <t>5607434</t>
  </si>
  <si>
    <t>FACTURA SERIE 
E9E783DC. NO.
3230093097</t>
  </si>
  <si>
    <t>Por la compra de insumos varios para asegurar las láminas y pintar costaneras que se ubican en el área del comedor del edificio Instituto Geográfico Nacional, Ingeniero Alfredo Obiols Gómez.</t>
  </si>
  <si>
    <t>VELIZ,VIDES, CINDY,NOHEMY</t>
  </si>
  <si>
    <t>90832191</t>
  </si>
  <si>
    <t>FACTURA SERIE 
39B82654. NO. 
2625324028</t>
  </si>
  <si>
    <t>283
299
282
286</t>
  </si>
  <si>
    <t>ADQUISICIÓN DE 10 IMPRESORAS MULTIFUNCIONALES, QUE NECESARIAS PARA LA IMPRESIÓN DE OFICIOS, MEMORÁNDUM, DICTAMENES E INFORMES REALIZADOS POR EL PERSONAL DEL INSTITUTO GEOGRAFICO NACIONAL.</t>
  </si>
  <si>
    <t>DISTRIBUIDORA Y COMERCIALIZADORA UNIVERSAL, SOCIEDAD ANÓNIMA</t>
  </si>
  <si>
    <t>109842901</t>
  </si>
  <si>
    <t>FACTURA SERIE
2498AA5C. NO.
3289270662</t>
  </si>
  <si>
    <t>Lazo de 5/16 pulgadas, que servirá para colocarlo en el asta principal del Instituto Geográfico Nacional, Ingeniero Alfredo Obiols Gómez</t>
  </si>
  <si>
    <t>MUNDO DE BANDERAS INDUSTRIAL, SOCIEDAD ANONIMA.</t>
  </si>
  <si>
    <t>44247842</t>
  </si>
  <si>
    <t>FACTURA SERIE
9A441366. NO.
3565044174</t>
  </si>
  <si>
    <t>Servicio de impresión de formularios de viatico anticipo, viatico liquidación y viatico constancia las cuales serán utilizadas por el personal técnico que sale de comisión del Instituto Geográfico Nacional, Ingeniero Alfredo Obiols Gómez</t>
  </si>
  <si>
    <t>TALLER NACIONAL DE GRABADOS EN ACERO</t>
  </si>
  <si>
    <t>3378403</t>
  </si>
  <si>
    <t>FACTURA SERIE
"A" NO. 
0018140</t>
  </si>
  <si>
    <t>Mantenimiento y limpieza de 3 fosas sépticas ubicadas en las instalaciones del Instituto Geográfico Nacional, Ingeniero Alfredo Obiols Gómez</t>
  </si>
  <si>
    <t>MAURICIO, VÉLIZ
CATALÁN</t>
  </si>
  <si>
    <t>23739134</t>
  </si>
  <si>
    <t>FACTURA SERIE
500747E9. NO.
1751073920</t>
  </si>
  <si>
    <t>Un servicio de agua potable brindada al Instituto Geográfico Nacional -IGN-, correspondiente al mes de Julio del año 2024.</t>
  </si>
  <si>
    <t>3306518</t>
  </si>
  <si>
    <t>FACTURA SERIE
B49CFDEA. NO.
1004684681</t>
  </si>
  <si>
    <t xml:space="preserve">FACTURA SERIE 1118FF68. NO.
2507294575
</t>
  </si>
  <si>
    <t>Un servicio de extracción de basura, brindada al Instituto Geográfico Nacional, Ingeniero Alfredo Obiols Gómez, correspondiente al mes de Julio del año 2024.</t>
  </si>
  <si>
    <t>3002608</t>
  </si>
  <si>
    <t>ESTRADA MORALES, SANTOS</t>
  </si>
  <si>
    <t>Un servicio de energía eléctrica utilizada en el Insituto Geográfico Nacional, Ingeniero Alfredo Obiols Gómez, según contador No. F89882 y correlativo No. 1959571, correspondiente al período del 05/07/2024 al 06/08/2024.</t>
  </si>
  <si>
    <t>326445</t>
  </si>
  <si>
    <t>FACTURA SERIE EE633968. NO. 1986939152</t>
  </si>
  <si>
    <t>CORRELATIVO CGC
NO. 0062
FORMA 63-A2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</si>
</sst>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quot;#,##0.00"/>
  </numFmts>
  <fonts count="7" x14ac:knownFonts="1">
    <font>
      <sz val="11"/>
      <color theme="1"/>
      <name val="Calibri"/>
      <family val="2"/>
      <scheme val="minor"/>
    </font>
    <font>
      <b/>
      <sz val="11"/>
      <color theme="1"/>
      <name val="Calibri"/>
      <family val="2"/>
      <scheme val="minor"/>
    </font>
    <font>
      <b/>
      <sz val="12"/>
      <color theme="1"/>
      <name val="Calibri"/>
      <family val="2"/>
      <scheme val="minor"/>
    </font>
    <font>
      <sz val="14"/>
      <color theme="1"/>
      <name val="Calibri"/>
      <family val="2"/>
      <scheme val="minor"/>
    </font>
    <font>
      <b/>
      <sz val="20"/>
      <color theme="1"/>
      <name val="Calibri"/>
      <family val="2"/>
      <scheme val="minor"/>
    </font>
    <font>
      <sz val="11"/>
      <color rgb="FF9C0006"/>
      <name val="Calibri"/>
      <family val="2"/>
      <scheme val="minor"/>
    </font>
    <font>
      <sz val="11"/>
      <color rgb="FFFF0000"/>
      <name val="Calibri"/>
      <family val="2"/>
      <scheme val="minor"/>
    </font>
  </fonts>
  <fills count="4">
    <fill>
      <patternFill patternType="none"/>
    </fill>
    <fill>
      <patternFill patternType="gray125"/>
    </fill>
    <fill>
      <patternFill patternType="solid">
        <fgColor rgb="FFFFC7CE"/>
      </patternFill>
    </fill>
    <fill>
      <patternFill patternType="solid">
        <fgColor theme="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5" fillId="2" borderId="0" applyNumberFormat="0" applyBorder="0" applyAlignment="0" applyProtection="0"/>
    <xf numFmtId="0" fontId="6" fillId="3" borderId="0" applyNumberFormat="0" applyBorder="0" applyAlignment="0" applyProtection="0"/>
  </cellStyleXfs>
  <cellXfs count="12">
    <xf numFmtId="0" fontId="0" fillId="0" borderId="0" xfId="0"/>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xf numFmtId="164" fontId="1" fillId="0" borderId="1" xfId="0" applyNumberFormat="1" applyFont="1" applyBorder="1" applyAlignment="1">
      <alignment horizontal="center" vertical="center" wrapText="1"/>
    </xf>
    <xf numFmtId="164" fontId="1" fillId="0" borderId="4" xfId="0" applyNumberFormat="1" applyFont="1" applyBorder="1"/>
    <xf numFmtId="164" fontId="1" fillId="0" borderId="3"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cellXfs>
  <cellStyles count="3">
    <cellStyle name="Incorrecto" xfId="1" builtinId="27" hidden="1"/>
    <cellStyle name="Normal" xfId="0" builtinId="0"/>
    <cellStyle name="Texto de advertencia" xfId="2" builtinId="11" customBuiltin="1"/>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642936</xdr:colOff>
      <xdr:row>0</xdr:row>
      <xdr:rowOff>214313</xdr:rowOff>
    </xdr:from>
    <xdr:to>
      <xdr:col>12</xdr:col>
      <xdr:colOff>604837</xdr:colOff>
      <xdr:row>0</xdr:row>
      <xdr:rowOff>966788</xdr:rowOff>
    </xdr:to>
    <xdr:pic>
      <xdr:nvPicPr>
        <xdr:cNvPr id="3" name="Imagen 2">
          <a:extLst>
            <a:ext uri="{FF2B5EF4-FFF2-40B4-BE49-F238E27FC236}">
              <a16:creationId xmlns:a16="http://schemas.microsoft.com/office/drawing/2014/main" id="{B230A09D-2E95-4024-9FC9-7DFC98E69E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96561" y="214313"/>
          <a:ext cx="914401" cy="752475"/>
        </a:xfrm>
        <a:prstGeom prst="rect">
          <a:avLst/>
        </a:prstGeom>
        <a:noFill/>
        <a:ln>
          <a:noFill/>
        </a:ln>
      </xdr:spPr>
    </xdr:pic>
    <xdr:clientData/>
  </xdr:twoCellAnchor>
  <xdr:twoCellAnchor editAs="oneCell">
    <xdr:from>
      <xdr:col>2</xdr:col>
      <xdr:colOff>0</xdr:colOff>
      <xdr:row>0</xdr:row>
      <xdr:rowOff>1</xdr:rowOff>
    </xdr:from>
    <xdr:to>
      <xdr:col>7</xdr:col>
      <xdr:colOff>71437</xdr:colOff>
      <xdr:row>0</xdr:row>
      <xdr:rowOff>991995</xdr:rowOff>
    </xdr:to>
    <xdr:pic>
      <xdr:nvPicPr>
        <xdr:cNvPr id="4" name="Imagen 3">
          <a:extLst>
            <a:ext uri="{FF2B5EF4-FFF2-40B4-BE49-F238E27FC236}">
              <a16:creationId xmlns:a16="http://schemas.microsoft.com/office/drawing/2014/main" id="{6224032A-F294-4F8A-89A6-E1A06BF322B5}"/>
            </a:ext>
          </a:extLst>
        </xdr:cNvPr>
        <xdr:cNvPicPr>
          <a:picLocks noChangeAspect="1"/>
        </xdr:cNvPicPr>
      </xdr:nvPicPr>
      <xdr:blipFill>
        <a:blip xmlns:r="http://schemas.openxmlformats.org/officeDocument/2006/relationships" r:embed="rId2"/>
        <a:stretch>
          <a:fillRect/>
        </a:stretch>
      </xdr:blipFill>
      <xdr:spPr>
        <a:xfrm>
          <a:off x="869156" y="1"/>
          <a:ext cx="2905125" cy="99199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tabSelected="1" topLeftCell="A10" zoomScaleNormal="100" workbookViewId="0">
      <selection activeCell="D11" sqref="D11"/>
    </sheetView>
  </sheetViews>
  <sheetFormatPr baseColWidth="10" defaultRowHeight="15" x14ac:dyDescent="0.25"/>
  <cols>
    <col min="1" max="1" width="4.42578125" bestFit="1" customWidth="1"/>
    <col min="2" max="2" width="8.5703125" bestFit="1" customWidth="1"/>
    <col min="3" max="3" width="14.5703125" customWidth="1"/>
    <col min="4" max="4" width="15.7109375" customWidth="1"/>
    <col min="5" max="6" width="0" hidden="1" customWidth="1"/>
    <col min="7" max="7" width="12.140625" customWidth="1"/>
    <col min="8" max="8" width="17.28515625" customWidth="1"/>
    <col min="9" max="9" width="40.5703125" customWidth="1"/>
    <col min="10" max="10" width="23" customWidth="1"/>
    <col min="11" max="11" width="12.85546875" customWidth="1"/>
    <col min="12" max="12" width="14.28515625" customWidth="1"/>
    <col min="13" max="13" width="13.28515625" customWidth="1"/>
    <col min="14" max="14" width="20.28515625" customWidth="1"/>
    <col min="17" max="17" width="5.5703125" customWidth="1"/>
    <col min="18" max="18" width="15" customWidth="1"/>
  </cols>
  <sheetData>
    <row r="1" spans="1:19" ht="78.75" customHeight="1" x14ac:dyDescent="0.25"/>
    <row r="2" spans="1:19" s="4" customFormat="1" ht="47.25" customHeight="1" x14ac:dyDescent="0.3">
      <c r="A2" s="8" t="s">
        <v>16</v>
      </c>
      <c r="B2" s="8"/>
      <c r="C2" s="8"/>
      <c r="D2" s="8"/>
      <c r="E2" s="8"/>
      <c r="F2" s="8"/>
      <c r="G2" s="8"/>
      <c r="H2" s="8"/>
      <c r="I2" s="8"/>
      <c r="J2" s="8"/>
      <c r="K2" s="8"/>
      <c r="L2" s="8"/>
      <c r="M2" s="8"/>
      <c r="N2" s="8"/>
      <c r="R2"/>
      <c r="S2"/>
    </row>
    <row r="3" spans="1:19" ht="40.5" customHeight="1" x14ac:dyDescent="0.25">
      <c r="A3" s="1" t="s">
        <v>0</v>
      </c>
      <c r="B3" s="1" t="s">
        <v>12</v>
      </c>
      <c r="C3" s="1" t="s">
        <v>1</v>
      </c>
      <c r="D3" s="1" t="s">
        <v>2</v>
      </c>
      <c r="E3" s="1" t="s">
        <v>3</v>
      </c>
      <c r="F3" s="1"/>
      <c r="G3" s="1" t="s">
        <v>4</v>
      </c>
      <c r="H3" s="1" t="s">
        <v>5</v>
      </c>
      <c r="I3" s="1" t="s">
        <v>6</v>
      </c>
      <c r="J3" s="1" t="s">
        <v>7</v>
      </c>
      <c r="K3" s="1" t="s">
        <v>8</v>
      </c>
      <c r="L3" s="1" t="s">
        <v>9</v>
      </c>
      <c r="M3" s="1" t="s">
        <v>13</v>
      </c>
      <c r="N3" s="1" t="s">
        <v>10</v>
      </c>
    </row>
    <row r="4" spans="1:19" ht="93.75" customHeight="1" x14ac:dyDescent="0.25">
      <c r="A4" s="3">
        <v>1</v>
      </c>
      <c r="B4" s="3">
        <v>217</v>
      </c>
      <c r="C4" s="1">
        <v>7522</v>
      </c>
      <c r="D4" s="2">
        <v>45518</v>
      </c>
      <c r="E4" s="1"/>
      <c r="F4" s="1"/>
      <c r="G4" s="1" t="s">
        <v>24</v>
      </c>
      <c r="H4" s="1" t="s">
        <v>25</v>
      </c>
      <c r="I4" s="3" t="s">
        <v>20</v>
      </c>
      <c r="J4" s="3" t="s">
        <v>21</v>
      </c>
      <c r="K4" s="3" t="s">
        <v>22</v>
      </c>
      <c r="L4" s="7">
        <v>3125</v>
      </c>
      <c r="M4" s="2">
        <v>45533</v>
      </c>
      <c r="N4" s="1" t="s">
        <v>23</v>
      </c>
    </row>
    <row r="5" spans="1:19" ht="125.25" customHeight="1" x14ac:dyDescent="0.25">
      <c r="A5" s="1">
        <v>2</v>
      </c>
      <c r="B5" s="1">
        <v>217</v>
      </c>
      <c r="C5" s="1">
        <v>7450</v>
      </c>
      <c r="D5" s="2">
        <v>45435</v>
      </c>
      <c r="E5" s="1"/>
      <c r="F5" s="1"/>
      <c r="G5" s="1">
        <v>122</v>
      </c>
      <c r="H5" s="1" t="s">
        <v>19</v>
      </c>
      <c r="I5" s="1" t="s">
        <v>26</v>
      </c>
      <c r="J5" s="1" t="s">
        <v>54</v>
      </c>
      <c r="K5" s="1" t="s">
        <v>55</v>
      </c>
      <c r="L5" s="5">
        <v>5250</v>
      </c>
      <c r="M5" s="2">
        <v>45533</v>
      </c>
      <c r="N5" s="1" t="s">
        <v>71</v>
      </c>
    </row>
    <row r="6" spans="1:19" ht="75" x14ac:dyDescent="0.25">
      <c r="A6" s="1">
        <v>3</v>
      </c>
      <c r="B6" s="1">
        <v>218</v>
      </c>
      <c r="C6" s="1">
        <v>7492</v>
      </c>
      <c r="D6" s="2">
        <v>45463</v>
      </c>
      <c r="E6" s="1"/>
      <c r="F6" s="1"/>
      <c r="G6" s="1">
        <v>214</v>
      </c>
      <c r="H6" s="1" t="s">
        <v>15</v>
      </c>
      <c r="I6" s="1" t="s">
        <v>27</v>
      </c>
      <c r="J6" s="1" t="s">
        <v>30</v>
      </c>
      <c r="K6" s="1" t="s">
        <v>29</v>
      </c>
      <c r="L6" s="5">
        <v>3600</v>
      </c>
      <c r="M6" s="2">
        <v>45534</v>
      </c>
      <c r="N6" s="1" t="s">
        <v>28</v>
      </c>
    </row>
    <row r="7" spans="1:19" ht="120" x14ac:dyDescent="0.25">
      <c r="A7" s="1">
        <v>4</v>
      </c>
      <c r="B7" s="1">
        <v>196</v>
      </c>
      <c r="C7" s="1">
        <v>7376</v>
      </c>
      <c r="D7" s="2">
        <v>45436</v>
      </c>
      <c r="E7" s="1"/>
      <c r="F7" s="1"/>
      <c r="G7" s="1">
        <v>284</v>
      </c>
      <c r="H7" s="1" t="s">
        <v>25</v>
      </c>
      <c r="I7" s="1" t="s">
        <v>31</v>
      </c>
      <c r="J7" s="1" t="s">
        <v>32</v>
      </c>
      <c r="K7" s="1" t="s">
        <v>33</v>
      </c>
      <c r="L7" s="5">
        <v>19800</v>
      </c>
      <c r="M7" s="2">
        <v>45517</v>
      </c>
      <c r="N7" s="1" t="s">
        <v>34</v>
      </c>
    </row>
    <row r="8" spans="1:19" ht="121.5" customHeight="1" x14ac:dyDescent="0.25">
      <c r="A8" s="3">
        <v>5</v>
      </c>
      <c r="B8" s="1">
        <v>207</v>
      </c>
      <c r="C8" s="1">
        <v>7378</v>
      </c>
      <c r="D8" s="2">
        <v>45490</v>
      </c>
      <c r="E8" s="1"/>
      <c r="F8" s="1"/>
      <c r="G8" s="1" t="s">
        <v>35</v>
      </c>
      <c r="H8" s="1" t="s">
        <v>25</v>
      </c>
      <c r="I8" s="1" t="s">
        <v>36</v>
      </c>
      <c r="J8" s="1" t="s">
        <v>37</v>
      </c>
      <c r="K8" s="1" t="s">
        <v>38</v>
      </c>
      <c r="L8" s="5">
        <v>1073.0999999999999</v>
      </c>
      <c r="M8" s="2">
        <v>45526</v>
      </c>
      <c r="N8" s="1" t="s">
        <v>39</v>
      </c>
    </row>
    <row r="9" spans="1:19" ht="75" x14ac:dyDescent="0.25">
      <c r="A9" s="3">
        <v>6</v>
      </c>
      <c r="B9" s="1">
        <v>217</v>
      </c>
      <c r="C9" s="1">
        <v>7528</v>
      </c>
      <c r="D9" s="2">
        <v>45512</v>
      </c>
      <c r="E9" s="1"/>
      <c r="F9" s="1"/>
      <c r="G9" s="1" t="s">
        <v>44</v>
      </c>
      <c r="H9" s="1" t="s">
        <v>25</v>
      </c>
      <c r="I9" s="1" t="s">
        <v>40</v>
      </c>
      <c r="J9" s="1" t="s">
        <v>41</v>
      </c>
      <c r="K9" s="1" t="s">
        <v>42</v>
      </c>
      <c r="L9" s="5">
        <v>973</v>
      </c>
      <c r="M9" s="2">
        <v>45533</v>
      </c>
      <c r="N9" s="1" t="s">
        <v>43</v>
      </c>
    </row>
    <row r="10" spans="1:19" ht="90" x14ac:dyDescent="0.25">
      <c r="A10" s="1">
        <v>7</v>
      </c>
      <c r="B10" s="1">
        <v>211</v>
      </c>
      <c r="C10" s="1">
        <v>7352</v>
      </c>
      <c r="D10" s="2">
        <v>45436</v>
      </c>
      <c r="E10" s="1"/>
      <c r="F10" s="1"/>
      <c r="G10" s="1">
        <v>328</v>
      </c>
      <c r="H10" s="1" t="s">
        <v>15</v>
      </c>
      <c r="I10" s="1" t="s">
        <v>45</v>
      </c>
      <c r="J10" s="1" t="s">
        <v>46</v>
      </c>
      <c r="K10" s="1" t="s">
        <v>47</v>
      </c>
      <c r="L10" s="5">
        <v>21550</v>
      </c>
      <c r="M10" s="2">
        <v>45531</v>
      </c>
      <c r="N10" s="1" t="s">
        <v>48</v>
      </c>
    </row>
    <row r="11" spans="1:19" ht="60" x14ac:dyDescent="0.25">
      <c r="A11" s="3">
        <v>8</v>
      </c>
      <c r="B11" s="1">
        <v>217</v>
      </c>
      <c r="C11" s="1">
        <v>7527</v>
      </c>
      <c r="D11" s="2">
        <v>45523</v>
      </c>
      <c r="E11" s="1"/>
      <c r="F11" s="1"/>
      <c r="G11" s="1">
        <v>268</v>
      </c>
      <c r="H11" s="1" t="s">
        <v>25</v>
      </c>
      <c r="I11" s="1" t="s">
        <v>49</v>
      </c>
      <c r="J11" s="1" t="s">
        <v>50</v>
      </c>
      <c r="K11" s="1" t="s">
        <v>51</v>
      </c>
      <c r="L11" s="5">
        <v>687.5</v>
      </c>
      <c r="M11" s="2">
        <v>45533</v>
      </c>
      <c r="N11" s="1" t="s">
        <v>52</v>
      </c>
    </row>
    <row r="12" spans="1:19" ht="90" x14ac:dyDescent="0.25">
      <c r="A12" s="3">
        <v>9</v>
      </c>
      <c r="B12" s="1">
        <v>217</v>
      </c>
      <c r="C12" s="1">
        <v>7437</v>
      </c>
      <c r="D12" s="2">
        <v>45428</v>
      </c>
      <c r="E12" s="1"/>
      <c r="F12" s="1"/>
      <c r="G12" s="1">
        <v>122</v>
      </c>
      <c r="H12" s="1" t="s">
        <v>17</v>
      </c>
      <c r="I12" s="1" t="s">
        <v>53</v>
      </c>
      <c r="J12" s="1" t="s">
        <v>54</v>
      </c>
      <c r="K12" s="1" t="s">
        <v>55</v>
      </c>
      <c r="L12" s="5">
        <v>4200</v>
      </c>
      <c r="M12" s="2">
        <v>45533</v>
      </c>
      <c r="N12" s="1" t="s">
        <v>56</v>
      </c>
    </row>
    <row r="13" spans="1:19" ht="60" x14ac:dyDescent="0.25">
      <c r="A13" s="3">
        <v>10</v>
      </c>
      <c r="B13" s="1">
        <v>217</v>
      </c>
      <c r="C13" s="1">
        <v>7512</v>
      </c>
      <c r="D13" s="2">
        <v>45509</v>
      </c>
      <c r="E13" s="1"/>
      <c r="F13" s="1"/>
      <c r="G13" s="1">
        <v>199</v>
      </c>
      <c r="H13" s="1" t="s">
        <v>25</v>
      </c>
      <c r="I13" s="1" t="s">
        <v>57</v>
      </c>
      <c r="J13" s="1" t="s">
        <v>58</v>
      </c>
      <c r="K13" s="1" t="s">
        <v>59</v>
      </c>
      <c r="L13" s="5">
        <v>4800</v>
      </c>
      <c r="M13" s="2">
        <v>45533</v>
      </c>
      <c r="N13" s="1" t="s">
        <v>60</v>
      </c>
    </row>
    <row r="14" spans="1:19" ht="121.5" customHeight="1" x14ac:dyDescent="0.25">
      <c r="A14" s="3">
        <v>11</v>
      </c>
      <c r="B14" s="1">
        <v>205</v>
      </c>
      <c r="C14" s="1">
        <v>7502</v>
      </c>
      <c r="D14" s="2">
        <v>45471</v>
      </c>
      <c r="E14" s="1"/>
      <c r="F14" s="1"/>
      <c r="G14" s="1">
        <v>112</v>
      </c>
      <c r="H14" s="1" t="s">
        <v>25</v>
      </c>
      <c r="I14" s="1" t="s">
        <v>61</v>
      </c>
      <c r="J14" s="1" t="s">
        <v>14</v>
      </c>
      <c r="K14" s="1" t="s">
        <v>62</v>
      </c>
      <c r="L14" s="5">
        <v>5606.29</v>
      </c>
      <c r="M14" s="2">
        <v>45525</v>
      </c>
      <c r="N14" s="1" t="s">
        <v>63</v>
      </c>
    </row>
    <row r="15" spans="1:19" ht="121.5" customHeight="1" x14ac:dyDescent="0.25">
      <c r="A15" s="3">
        <v>12</v>
      </c>
      <c r="B15" s="1">
        <v>206</v>
      </c>
      <c r="C15" s="1">
        <v>7367</v>
      </c>
      <c r="D15" s="2">
        <v>45471</v>
      </c>
      <c r="E15" s="1"/>
      <c r="F15" s="1"/>
      <c r="G15" s="1">
        <v>115</v>
      </c>
      <c r="H15" s="1" t="s">
        <v>25</v>
      </c>
      <c r="I15" s="1" t="s">
        <v>65</v>
      </c>
      <c r="J15" s="1" t="s">
        <v>67</v>
      </c>
      <c r="K15" s="1" t="s">
        <v>66</v>
      </c>
      <c r="L15" s="5">
        <v>382</v>
      </c>
      <c r="M15" s="2">
        <v>45525</v>
      </c>
      <c r="N15" s="1" t="s">
        <v>64</v>
      </c>
    </row>
    <row r="16" spans="1:19" ht="122.25" customHeight="1" thickBot="1" x14ac:dyDescent="0.3">
      <c r="A16" s="3">
        <v>13</v>
      </c>
      <c r="B16" s="1">
        <v>204</v>
      </c>
      <c r="C16" s="1">
        <v>7503</v>
      </c>
      <c r="D16" s="2">
        <v>45477</v>
      </c>
      <c r="E16" s="1"/>
      <c r="F16" s="1"/>
      <c r="G16" s="1">
        <v>111</v>
      </c>
      <c r="H16" s="1" t="s">
        <v>25</v>
      </c>
      <c r="I16" s="1" t="s">
        <v>68</v>
      </c>
      <c r="J16" s="1" t="s">
        <v>18</v>
      </c>
      <c r="K16" s="1" t="s">
        <v>69</v>
      </c>
      <c r="L16" s="5">
        <v>16819.98</v>
      </c>
      <c r="M16" s="2">
        <v>45525</v>
      </c>
      <c r="N16" s="1" t="s">
        <v>70</v>
      </c>
    </row>
    <row r="17" spans="1:12" ht="15" customHeight="1" thickBot="1" x14ac:dyDescent="0.3">
      <c r="A17" s="9" t="s">
        <v>11</v>
      </c>
      <c r="B17" s="10"/>
      <c r="C17" s="10"/>
      <c r="D17" s="10"/>
      <c r="E17" s="10"/>
      <c r="F17" s="10"/>
      <c r="G17" s="10"/>
      <c r="H17" s="10"/>
      <c r="I17" s="10"/>
      <c r="J17" s="10"/>
      <c r="K17" s="11"/>
      <c r="L17" s="6">
        <f>SUM(L4:L16)</f>
        <v>87866.87</v>
      </c>
    </row>
  </sheetData>
  <mergeCells count="2">
    <mergeCell ref="A2:N2"/>
    <mergeCell ref="A17:K17"/>
  </mergeCells>
  <conditionalFormatting sqref="L5">
    <cfRule type="duplicateValues" dxfId="5" priority="6"/>
  </conditionalFormatting>
  <conditionalFormatting sqref="L6">
    <cfRule type="duplicateValues" dxfId="4" priority="5"/>
  </conditionalFormatting>
  <conditionalFormatting sqref="L7">
    <cfRule type="duplicateValues" dxfId="3" priority="4"/>
  </conditionalFormatting>
  <conditionalFormatting sqref="L8:L15">
    <cfRule type="duplicateValues" dxfId="2" priority="3"/>
  </conditionalFormatting>
  <conditionalFormatting sqref="L16">
    <cfRule type="duplicateValues" dxfId="1" priority="2"/>
  </conditionalFormatting>
  <conditionalFormatting sqref="L4">
    <cfRule type="duplicateValues" dxfId="0" priority="1"/>
  </conditionalFormatting>
  <pageMargins left="0.35433070866141736" right="0.23622047244094491" top="0.35433070866141736" bottom="0.74803149606299213" header="0.31496062992125984" footer="0.31496062992125984"/>
  <pageSetup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AGOSTO 2024</vt:lpstr>
      <vt:lpstr>'AGOSTO 2024'!Print_Area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NUEVO</dc:creator>
  <cp:lastModifiedBy>Fredy J. Buenafe Aldana</cp:lastModifiedBy>
  <cp:lastPrinted>2024-10-18T16:10:14Z</cp:lastPrinted>
  <dcterms:created xsi:type="dcterms:W3CDTF">2021-02-12T08:30:36Z</dcterms:created>
  <dcterms:modified xsi:type="dcterms:W3CDTF">2024-10-18T16:29:18Z</dcterms:modified>
</cp:coreProperties>
</file>