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redy.buenafe\Downloads\"/>
    </mc:Choice>
  </mc:AlternateContent>
  <bookViews>
    <workbookView xWindow="0" yWindow="0" windowWidth="28800" windowHeight="12300"/>
  </bookViews>
  <sheets>
    <sheet name="JUNIO 2024" sheetId="10"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0" i="10" l="1"/>
</calcChain>
</file>

<file path=xl/sharedStrings.xml><?xml version="1.0" encoding="utf-8"?>
<sst xmlns="http://schemas.openxmlformats.org/spreadsheetml/2006/main" count="129" uniqueCount="99">
  <si>
    <t>NO.</t>
  </si>
  <si>
    <t>NO. SOLICITUD DE PEDIDO</t>
  </si>
  <si>
    <t>FECHA DE SOLICITUD DE PEDIDO</t>
  </si>
  <si>
    <t>CODIGO DE INSUMO</t>
  </si>
  <si>
    <t>RENGLON</t>
  </si>
  <si>
    <t>UNIDAD SOLICITANTE</t>
  </si>
  <si>
    <t>DESCRIPICION</t>
  </si>
  <si>
    <t>PROVEEDOR</t>
  </si>
  <si>
    <t>NIT</t>
  </si>
  <si>
    <t>DEVENGADO</t>
  </si>
  <si>
    <t>FACTURA SERIE Y NO.</t>
  </si>
  <si>
    <t>NO. CUR</t>
  </si>
  <si>
    <t>FECHA DE PAGO</t>
  </si>
  <si>
    <t>ÁREA DE BIENES Y SERVICIOS</t>
  </si>
  <si>
    <t>INFORMATICA</t>
  </si>
  <si>
    <t>REPORTE DE CUR DE GASTOS PARA ENVÍAR A LA LEY DE ACCESO A LA INFORMACIÓN PÚBLICA INSTITUTO GEOGRÁFICO NACIONAL -IGN- CORRESPONDIENTE AL MES JUNIO 2,024.</t>
  </si>
  <si>
    <t>FINANCIERO</t>
  </si>
  <si>
    <t>ALMACEN</t>
  </si>
  <si>
    <t>Estrada Morales Santos</t>
  </si>
  <si>
    <t>Empresa Municipal de agua de la Ciudad de Guatemala</t>
  </si>
  <si>
    <t>Security Professional Systems S.A.</t>
  </si>
  <si>
    <t>Comnet S.A.</t>
  </si>
  <si>
    <t>Credito Hipotecario Nacional de Guatemala</t>
  </si>
  <si>
    <t>Empresa Electrica de Guatemala S.A.</t>
  </si>
  <si>
    <t>Facela Guatemala S.A.</t>
  </si>
  <si>
    <t>Servicios Corporativos a Medicos S.A.</t>
  </si>
  <si>
    <t>Zitá Gustavo Adolfo</t>
  </si>
  <si>
    <t>Suministros Informaticos S.A.</t>
  </si>
  <si>
    <t>Papeleria Arriola S.A.</t>
  </si>
  <si>
    <t>Compañía Internacional de Productos y Servicios S.A.</t>
  </si>
  <si>
    <t>Disdel S.A.</t>
  </si>
  <si>
    <t>Veliz Vides Cindy Nohemy</t>
  </si>
  <si>
    <t>Dora Leticia Gomez Zapet Orvil, Noe Muñoz Perez Copropiedad</t>
  </si>
  <si>
    <t xml:space="preserve">Samayoa Figueroa Brenda Carolina </t>
  </si>
  <si>
    <t>Distribuidora y Comercializadora Universal S.A.</t>
  </si>
  <si>
    <t>SERVICIO DE EXTRACCIÓN DE BASURA BRINDADA AL INSTITUTO GEOGRÁFICO NACIONAL -IGN- CORRESPONDIENTE AL MES DE ABRIL DEL AÑO 2024</t>
  </si>
  <si>
    <t>SERVICIO DE EXTRACCIÓN DE BASURA BRINDA AL INSTITUTO GEOGRÁFICO NACIONAL -IGN- CORRESPONDIENTE AL MES DE MAYO DEL AÑO 2024</t>
  </si>
  <si>
    <t>PAGO DEL SERVICIO DE SEGURIDAD PRIVADA, DE 8 GUARDIAS DE SEGURIDAD, EN TURNOS DE 24*24 HORAS, DIVIDIDOS EN 2 GRUPOS, POR UN PERIODO  DE 18 MESES, PARA EL RESGUARDO DE LAS INSTALACIONES DEL INSTITUTO GEOGRÁFICO NACIONAL -IGN- SEGÚN CONTRATO 01-2023 Y ACUERDO MINISTERIAL NO. 249-2023. CORRESPONDIENTE DEL MES DE MAYO 2024</t>
  </si>
  <si>
    <t>SERVICIO DE ENERGÍA ELÉCTRICA UTILIZADA EN EL INSTITUTO GEOGRÁFICO NACIONAL -IGN- SEGÚN CONTADOR NO. F89882 Y CORRELATIVO NO. 1959571, CORRESPONDIENTE AL PERÍODO DEL 08/05/2024 AL 06/06/2024.</t>
  </si>
  <si>
    <t>PAGO DE 140 RESMA DE PAPEL BOND BOND CARTA 75 GRAMOS Y 110 RESMAS PAPEL OFICIO 75 GRAMOS. SERVIRÁ PARA EL ABASTECIMIENTO DEL ALMACÉN, PARA SU POSTERIOR DISTRIBUCIÓN A LAS DIVISIONES TÉCNICAS Y ÁREA EJECUTIVAS DEL INSTITUTO GEOGRÁFICO NACIONAL -IGN-</t>
  </si>
  <si>
    <t>PAGO DE ADQUISICIÓN DE UN AIRE ACONDICIONADO, SERÁ UTILIZADO EN LA DIVISIÓN DE GEODESIA, LO CUAL PERMITIRÁ QUE EL PERSONAL TENGA UN AMBIENTE LABORAL CON MÁS COMODIDADES</t>
  </si>
  <si>
    <t>PAGO DE UN DISCO DURO INTERNO DE 1 TERABYTE, ESTADO SOLIDO SSD SATA 2.5. SERVIRA PARA GUARDAR LA INFORMACIÓN EN LA COMPUTADORA DE ESCRITORIO CPU MARCA HP MODELO PRODESK 400G6SFF, COLOR NEGRO, SERIE NO. MXL9363PPZ; CON NÚMERO DE INVENTARIO IGN-073-060-865, SICOIN 004554EA, A CARGO DE LA DIVISIÓN DE GEODESIA.</t>
  </si>
  <si>
    <t>PAGO DE ADQUISICIÓN DE UN AIRE ACONDICIONADO SERÁ UTILIZADO EN EL ÁREA DE SECRETARÍA DE DIRECCIÓN GENERAL DEL INSTITUTO GEOGRÁFICO NACIONAL, LO CUAL PERMITIRÁ QUE EL PERSONAL TENGA UN AMBIENTE LABORAL ÓPTIMO.</t>
  </si>
  <si>
    <t>PAGO DE PRODUCTOS DE LIBRERIA PARA EL ABASTECIMIENTO DEL ALMACÉN, PARA SU POSTERIOR DISTRIBUCIÓN A LAS DIVISIONES TÉCNICAS Y ÁREAS EJECUTIVAS DEL INSTITUTO GEOGRÁFICO NACIONAL -IGN-</t>
  </si>
  <si>
    <t>PAGO DE 4 TONER TK-3162 COLOR NEGRO PARA EL USO DEL EQUIPO MULTIFUNCIONAL KYOCERA MODELO ECOSYS M3645idn,SERIE NO. R4S8Y04953;NÚMERO DEL INVENTARIO IGN-073-060-753 Y NÚMERO DE INVENTARIO SICOIN 0043E9E2, EL CUAL ESTA A CARGO DE LA DIVISIÓN DE APOYO AL CATASTRO DEL INSTITUTO GEOGRÁFICO NACIONAL -IGN-</t>
  </si>
  <si>
    <t>PAGO DE SUMINISTROS DE LIMPIEZA. SERVIRÁ PARA EL ABASTECIMIENTO DEL ALMACÉN Y POSTERIOR DISTRIBUCIÓN AL ÁREA DE BIENES Y SERVICIOS, PARA UTILIZARLOS EN LAS DIFERENTES DIVISIONES TÉCNICAS Y ÁREAS EJECUTIVAS DEL INSTITUTO GEOGRÁFICO NACIONAL -IGN-</t>
  </si>
  <si>
    <t>PAGO DE 30 UNIDAD DE PODER ININTERRUMPIDO(UPS). SERVIRÁ PARA EL RESGUARDO Y PROTECCIÓN DE EQUIPOS DE CÓMPUTO Y DE LA INFORMACIÓN QUE CONTIENEN DE FALLAS ELÉCTRICAS, UTILIZADO POR EL PERSONAL DEL INSTITUTO GEOGRÁFICO NACIONAL.</t>
  </si>
  <si>
    <t>PAGO DE TRES DISCOS DUROS SERÁ PARA EL USO DE RESGUARDO DE INFORMACIÓN DIGITAL IMPORTANTE QUE SE MANEJA EN LAS COMPUTADORAS, GENERADA POR LA DIVISIÓN DE CARTOGRAFÍA DEL INSTITUTO GEOGRÁFICO NACIONAL.</t>
  </si>
  <si>
    <t>ADQUISICIÓN DE UN AIRE ACONDICIONADO. SOLICITADO SERÁ UTILIZADO PARA CLIMATIZAR EL ÁREA DESIGNADA PARA LA DIVISIÓN DE INFORMACIÓN GEOGRÁFICA DEL INSTITUTO GEOGRÁFICO NACIONAL -IGN-</t>
  </si>
  <si>
    <t>PAGO DE 100 TUBO LED, 20 BOMBILLA LED Y 20 BOMBILLA. SERÁ UTILIZADO PARA REALIZAR REPARACIONES DE MEJORA DE ILUMINACIÓN EN LAS DIFERENTES DIVISIONES TÉCNICAS Y ÁREAS ADMINISTRATIVAS DEL INSTITUTO GEOGRÁFICO NACIONAL -IGN-</t>
  </si>
  <si>
    <t>PAGO DE 2 AIRES ACONDICIONADOS. SERÁ UTILIZADO EN OFICINA DE ALMACÉN, CONTABILIDAD, PRESUPUESTO E INVENTARIO, LO CUAL PERMITIRÁ QUE EL PERSONAL TENGA UN AMBIENTE LABORAL ADECUADO.</t>
  </si>
  <si>
    <t>PAGO DE 10 GALONES DE ANTICORROSIVO Y 10 UNIDADES DE THINNER. SERVIRÁ PARA PINTAR CONSTANERAS QUE SE ENCUENTRAN EN EL TECHO DEL ÁREA DEL COMEDOR QUE SE UBICA EN EL TERCER NIVEL EN EL EDIFICIO DEL INSTITUTO GEOGRÁFICA NACIONAL -IGN- YA QUE SE ENCUENTRA EN MAL ESTADO, OXIDADO Y CON AGUJEROS Y EN EPOCA DE INVIERNO SE FILTRA EL AGUA.</t>
  </si>
  <si>
    <t>PAGO DE UN AIRE ACONDICIONADO PARA REDUCIR EL CALOR A UNA TEMPERATURA ADECUADA CON LA FINALIDAD DE PROPORCIONAR LA VENTILACIÓN QUE AYUDARA A MEJORAR LAS CONDICIONES LABORALES, PROPORCIONANDO BIENESTAR AL PERSONAL QUE LABORA EN LA DIVISIÓN DE CARTOGRAFÍA DEL INSTITUTO GEOGRÁFICO NACIONAL -IGN-</t>
  </si>
  <si>
    <t>PAGO DE UNA CAFETERA. SERÁ UTILIZADO POR PERSONAL DEL ÁREA FINANCIERA, DEL INSTITUTO GEOGRÁFICO NACIONAL -IGN-</t>
  </si>
  <si>
    <t>ADQUISICIÓN DE UNA IMPRESORA 3D. SERÁ PARA QUE LA DIVISIÓN DE CARTOGRAFÍA DEL IGN PUEDA OFRECER A LOS USUARIOS LA PRODUCCIÓN DE MAPAS EN IMPRESIÓN DE 3D, PARA CONOCER LA GEOGRAFÍA DEL PAÍS EN UNA REPRESENTACIÓN REAL DEL TERRITORIO NACIONAL, EN EL CUAL SE ESTARÁ REPRESENTANDO, CARRETERAS, EDIFICACIONES IMPORTANTES, REPRESENTACIÓN DEL RELIEVE DEL TERRENO, ENTRE OTROS DATOS CARTOGRÁFICOS, Y CONSIDERANDO QUE EN GUATEMALA EXISTE UNA GRAN DEMANDA DE INFORMACIÓN CARTOGRÁFICA.</t>
  </si>
  <si>
    <t>ADQUISICIÓN DE UN HORNO MICROONDAS SERA UTILIZADO POR EL PERSONAL DEL ÁREA FINANCIERA, DEL INSTITUTO GEOGRÁFICO NACIONAL -IGN-</t>
  </si>
  <si>
    <t>DTE: 2283556619 serie No. 5F52422F</t>
  </si>
  <si>
    <t>DTE: 3458613442 SERIE No. FCD001A4</t>
  </si>
  <si>
    <t>DTE: 871779896 SERIE No. 82729145</t>
  </si>
  <si>
    <t>DTE: 1292125685 SERIE No. F6E7DF55</t>
  </si>
  <si>
    <t>DTE: 1206076001 SERIE No. 82F84396</t>
  </si>
  <si>
    <t>DTE: 2315996846 SERIE No. 289B9833</t>
  </si>
  <si>
    <t>DTE: 4182066658 SERIE No. AFBF4F28</t>
  </si>
  <si>
    <t>DTE. 1012614635 SERIE No. 76820765</t>
  </si>
  <si>
    <t>DTE: 2775991347 SERIE No. DDC80315</t>
  </si>
  <si>
    <t>DTE: 1461014276 SERIE No. B1E1172A</t>
  </si>
  <si>
    <t>DTE: 3455796281 SERIE No. CE1EB93A</t>
  </si>
  <si>
    <t>DTE: 1615741096 SERIE No. A04FC036</t>
  </si>
  <si>
    <t>DTE: 2127316669 SERIE No. A477BD93</t>
  </si>
  <si>
    <t>DTE: 2220576180 SERIE No. EEEB3F7C</t>
  </si>
  <si>
    <t>DTE: 1257392439 SERIE No. D3E99600</t>
  </si>
  <si>
    <t>DTE: 3267380009 SERIE No. D1E2D033</t>
  </si>
  <si>
    <t>DTE: 2739490744 SERIE No. 73899C55</t>
  </si>
  <si>
    <t>DTE: 3104129117 SERIE No. 22888F56</t>
  </si>
  <si>
    <t>DTE: 2978564893 SERIE No. 4C74EF5F</t>
  </si>
  <si>
    <t>DTE: 2724745199 SERIE No. 7CE578C2</t>
  </si>
  <si>
    <t>DTE: 3039839231 SERIE No. B5C80ABC</t>
  </si>
  <si>
    <t>DTE: 67125757 SERIE No. 51D819BC</t>
  </si>
  <si>
    <t>DTE: 1281314086 SERIE No. 8247949F</t>
  </si>
  <si>
    <t>DTE: 1223444880 SERIE No. D17A6113</t>
  </si>
  <si>
    <t>DTE: 1429423551 SERIE No. 090A3D87</t>
  </si>
  <si>
    <t>DTE: 4172696733 SERIE NO. 5F214528</t>
  </si>
  <si>
    <t>329-31</t>
  </si>
  <si>
    <t>DIVISION DE GEODESIA</t>
  </si>
  <si>
    <t>329-32</t>
  </si>
  <si>
    <t>DIRECCION</t>
  </si>
  <si>
    <t>243-244-268</t>
  </si>
  <si>
    <t>DIVISION DE APOYO AL CATASTRO</t>
  </si>
  <si>
    <t>261-268-292</t>
  </si>
  <si>
    <t>328-31</t>
  </si>
  <si>
    <t>DIVISION DE CARTOGRAFIA</t>
  </si>
  <si>
    <t>INFORMACIÓN GEOGRÁFICA</t>
  </si>
  <si>
    <t>329-31-32</t>
  </si>
  <si>
    <t>DIVISIÓN DE CARTOGRAFÍA</t>
  </si>
  <si>
    <t>SERVICIO DE AGUA POTABLE BRINDADA AL INSTITUTO GEOGRÁFICO NACIONAL -IGN-, CORRESPONDIENTE AL MES DE MAYO DEL AÑO 2024; SEGÚN CONTADOR NO. 70382646</t>
  </si>
  <si>
    <t>PAGO DEL SERVICIO DE ENLACE DE INTERNET DE 100 Mbps CORRESPONDIENTE AL MES DE MAYO 2024, PARA EL INSTITUTO GEOGRÁFICO NACIONAL -IGN-</t>
  </si>
  <si>
    <t>PAGO DE 100 CAJAS PAPEL HIGIÉNICO, HOJA DOBLE LARGO DE BOBINA 250 METROS. PARA EL ABASTECIMIENTO DEL ALMACÉN, Y POSTERIOR DISTRIBUCIÓN AL ÁREA DE BIENES Y SERVICIOS, PARA UTILIZARLOS EN LAS DIVISIONES TÉCNICAS Y ÁREAS EJECUTIVAS DEL INSTITUTO GEOGRÁFICO NACIONAL -IGN-</t>
  </si>
  <si>
    <t>PAGO DE SERVICIO DE PÓLIZA DE SEGURO CONTRA INCENDIOS Y LÍNEAS ALEADAS PARA EL EQUIPO ELECTRONICO DEL INSTITUTO GEOGRÁFICO NACIONAL -IGN- VIGENCIA DEL 01 DE ENERO DEL 2024 AL 31 DE DICIEMBRE DEL 2024</t>
  </si>
  <si>
    <t>PAGO DE SERVICIO DE PÓLIZA DE SEGURO PARA EL EQUIPO ELECTRÓNICO  DEL INSTITUTO GEOGRÁFICO NACIONAL -IGN- VIGENCIA DEL 01 DE ENERO DEL 2024 AL 31 DE DICIEMBRE DEL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</si>
</sst>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quot;* #,##0.00_-;\-&quot;Q&quot;* #,##0.00_-;_-&quot;Q&quot;* &quot;-&quot;??_-;_-@_-"/>
    <numFmt numFmtId="164" formatCode="&quot;Q&quot;#,##0.00"/>
  </numFmts>
  <fonts count="8" x14ac:knownFonts="1">
    <font>
      <sz val="11"/>
      <color theme="1"/>
      <name val="Calibri"/>
      <family val="2"/>
      <scheme val="minor"/>
    </font>
    <font>
      <b/>
      <sz val="11"/>
      <color theme="1"/>
      <name val="Calibri"/>
      <family val="2"/>
      <scheme val="minor"/>
    </font>
    <font>
      <b/>
      <sz val="12"/>
      <color theme="1"/>
      <name val="Calibri"/>
      <family val="2"/>
      <scheme val="minor"/>
    </font>
    <font>
      <sz val="14"/>
      <color theme="1"/>
      <name val="Calibri"/>
      <family val="2"/>
      <scheme val="minor"/>
    </font>
    <font>
      <b/>
      <sz val="20"/>
      <color theme="1"/>
      <name val="Calibri"/>
      <family val="2"/>
      <scheme val="minor"/>
    </font>
    <font>
      <sz val="11"/>
      <color rgb="FF9C0006"/>
      <name val="Calibri"/>
      <family val="2"/>
      <scheme val="minor"/>
    </font>
    <font>
      <sz val="11"/>
      <color rgb="FFFF0000"/>
      <name val="Calibri"/>
      <family val="2"/>
      <scheme val="minor"/>
    </font>
    <font>
      <sz val="10"/>
      <color theme="1"/>
      <name val="Calibri"/>
      <family val="2"/>
      <scheme val="minor"/>
    </font>
  </fonts>
  <fills count="4">
    <fill>
      <patternFill patternType="none"/>
    </fill>
    <fill>
      <patternFill patternType="gray125"/>
    </fill>
    <fill>
      <patternFill patternType="solid">
        <fgColor rgb="FFFFC7CE"/>
      </patternFill>
    </fill>
    <fill>
      <patternFill patternType="solid">
        <fgColor theme="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5" fillId="2" borderId="0" applyNumberFormat="0" applyBorder="0" applyAlignment="0" applyProtection="0"/>
    <xf numFmtId="0" fontId="6" fillId="3" borderId="0" applyNumberFormat="0" applyBorder="0" applyAlignment="0" applyProtection="0"/>
  </cellStyleXfs>
  <cellXfs count="26">
    <xf numFmtId="0" fontId="0" fillId="0" borderId="0" xfId="0"/>
    <xf numFmtId="0" fontId="1" fillId="0" borderId="1" xfId="0" applyFont="1" applyBorder="1" applyAlignment="1">
      <alignment horizontal="center" vertical="center" wrapText="1"/>
    </xf>
    <xf numFmtId="0" fontId="3" fillId="0" borderId="0" xfId="0" applyFont="1"/>
    <xf numFmtId="164" fontId="1" fillId="0" borderId="4" xfId="0" applyNumberFormat="1" applyFont="1" applyBorder="1"/>
    <xf numFmtId="0" fontId="0" fillId="0" borderId="8" xfId="0" applyBorder="1" applyAlignment="1">
      <alignment horizontal="center" vertical="center" wrapText="1"/>
    </xf>
    <xf numFmtId="14" fontId="0" fillId="0" borderId="8" xfId="0" applyNumberForma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164" fontId="0" fillId="0" borderId="1" xfId="0" applyNumberFormat="1" applyBorder="1" applyAlignment="1">
      <alignment horizontal="center" vertical="center" wrapText="1"/>
    </xf>
    <xf numFmtId="0" fontId="7" fillId="0" borderId="1" xfId="0" applyFont="1" applyBorder="1" applyAlignment="1">
      <alignment horizontal="center" vertical="center" wrapText="1"/>
    </xf>
    <xf numFmtId="164" fontId="0" fillId="0" borderId="3" xfId="0" applyNumberFormat="1" applyBorder="1" applyAlignment="1">
      <alignment horizontal="center" vertical="center" wrapText="1"/>
    </xf>
    <xf numFmtId="0" fontId="0" fillId="0" borderId="3" xfId="0" applyBorder="1" applyAlignment="1">
      <alignment horizontal="center" vertical="center" wrapText="1"/>
    </xf>
    <xf numFmtId="0" fontId="7" fillId="0" borderId="3" xfId="0" applyFont="1" applyBorder="1" applyAlignment="1">
      <alignment horizontal="center" vertical="center" wrapText="1"/>
    </xf>
    <xf numFmtId="0" fontId="0" fillId="0" borderId="9" xfId="0" applyBorder="1" applyAlignment="1">
      <alignment horizontal="center" vertical="center" wrapText="1"/>
    </xf>
    <xf numFmtId="0" fontId="7" fillId="0" borderId="9" xfId="0" applyFont="1" applyBorder="1" applyAlignment="1">
      <alignment horizontal="center" vertical="center" wrapText="1"/>
    </xf>
    <xf numFmtId="164" fontId="0" fillId="0" borderId="9" xfId="0" applyNumberFormat="1" applyBorder="1" applyAlignment="1">
      <alignment horizontal="center" vertical="center" wrapText="1"/>
    </xf>
    <xf numFmtId="0" fontId="0" fillId="0" borderId="10" xfId="0" applyBorder="1" applyAlignment="1">
      <alignment horizontal="center" vertical="center" wrapText="1"/>
    </xf>
    <xf numFmtId="14" fontId="0" fillId="0" borderId="10" xfId="0" applyNumberFormat="1" applyBorder="1" applyAlignment="1">
      <alignment horizontal="center" vertical="center" wrapText="1"/>
    </xf>
    <xf numFmtId="0" fontId="7" fillId="0" borderId="10" xfId="0" applyFont="1" applyBorder="1" applyAlignment="1">
      <alignment horizontal="center" vertical="center" wrapText="1"/>
    </xf>
    <xf numFmtId="164" fontId="0" fillId="0" borderId="10" xfId="0" applyNumberFormat="1" applyBorder="1" applyAlignment="1">
      <alignment horizontal="center" vertical="center" wrapText="1"/>
    </xf>
    <xf numFmtId="0" fontId="0" fillId="0" borderId="11" xfId="0" applyBorder="1" applyAlignment="1">
      <alignment horizontal="center" vertical="center" wrapText="1"/>
    </xf>
    <xf numFmtId="44" fontId="0" fillId="0" borderId="0" xfId="0" applyNumberFormat="1"/>
    <xf numFmtId="0" fontId="4" fillId="0" borderId="2"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cellXfs>
  <cellStyles count="3">
    <cellStyle name="Incorrecto" xfId="1" builtinId="27" hidden="1"/>
    <cellStyle name="Normal" xfId="0" builtinId="0"/>
    <cellStyle name="Texto de advertencia" xfId="2" builtinId="11" customBuiltin="1"/>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695325</xdr:colOff>
      <xdr:row>0</xdr:row>
      <xdr:rowOff>0</xdr:rowOff>
    </xdr:from>
    <xdr:to>
      <xdr:col>11</xdr:col>
      <xdr:colOff>847725</xdr:colOff>
      <xdr:row>1</xdr:row>
      <xdr:rowOff>19050</xdr:rowOff>
    </xdr:to>
    <xdr:pic>
      <xdr:nvPicPr>
        <xdr:cNvPr id="6" name="Imagen 5">
          <a:extLst>
            <a:ext uri="{FF2B5EF4-FFF2-40B4-BE49-F238E27FC236}">
              <a16:creationId xmlns:a16="http://schemas.microsoft.com/office/drawing/2014/main" id="{2AAFB2E3-F83C-40E4-BF8E-3BAB013158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82175" y="0"/>
          <a:ext cx="1009650" cy="752475"/>
        </a:xfrm>
        <a:prstGeom prst="rect">
          <a:avLst/>
        </a:prstGeom>
        <a:noFill/>
        <a:ln>
          <a:noFill/>
        </a:ln>
      </xdr:spPr>
    </xdr:pic>
    <xdr:clientData/>
  </xdr:twoCellAnchor>
  <xdr:twoCellAnchor editAs="oneCell">
    <xdr:from>
      <xdr:col>2</xdr:col>
      <xdr:colOff>0</xdr:colOff>
      <xdr:row>0</xdr:row>
      <xdr:rowOff>1</xdr:rowOff>
    </xdr:from>
    <xdr:to>
      <xdr:col>6</xdr:col>
      <xdr:colOff>142875</xdr:colOff>
      <xdr:row>1</xdr:row>
      <xdr:rowOff>4880</xdr:rowOff>
    </xdr:to>
    <xdr:pic>
      <xdr:nvPicPr>
        <xdr:cNvPr id="5" name="Imagen 4">
          <a:extLst>
            <a:ext uri="{FF2B5EF4-FFF2-40B4-BE49-F238E27FC236}">
              <a16:creationId xmlns:a16="http://schemas.microsoft.com/office/drawing/2014/main" id="{96E2A65E-C195-4CF2-B629-3BD679A72E52}"/>
            </a:ext>
          </a:extLst>
        </xdr:cNvPr>
        <xdr:cNvPicPr>
          <a:picLocks noChangeAspect="1"/>
        </xdr:cNvPicPr>
      </xdr:nvPicPr>
      <xdr:blipFill>
        <a:blip xmlns:r="http://schemas.openxmlformats.org/officeDocument/2006/relationships" r:embed="rId2"/>
        <a:stretch>
          <a:fillRect/>
        </a:stretch>
      </xdr:blipFill>
      <xdr:spPr>
        <a:xfrm>
          <a:off x="866775" y="1"/>
          <a:ext cx="2162175" cy="73830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tabSelected="1" zoomScaleNormal="100" workbookViewId="0">
      <selection activeCell="T5" sqref="T5"/>
    </sheetView>
  </sheetViews>
  <sheetFormatPr baseColWidth="10" defaultRowHeight="15" x14ac:dyDescent="0.25"/>
  <cols>
    <col min="1" max="1" width="4.42578125" bestFit="1" customWidth="1"/>
    <col min="2" max="2" width="8.5703125" bestFit="1" customWidth="1"/>
    <col min="3" max="3" width="14.5703125" customWidth="1"/>
    <col min="4" max="4" width="15.7109375" customWidth="1"/>
    <col min="5" max="6" width="0" hidden="1" customWidth="1"/>
    <col min="7" max="7" width="12.140625" customWidth="1"/>
    <col min="8" max="8" width="17.28515625" customWidth="1"/>
    <col min="9" max="9" width="40.5703125" customWidth="1"/>
    <col min="10" max="10" width="23" customWidth="1"/>
    <col min="11" max="11" width="12.85546875" customWidth="1"/>
    <col min="12" max="12" width="14.28515625" customWidth="1"/>
    <col min="13" max="13" width="13.28515625" customWidth="1"/>
    <col min="14" max="14" width="15.140625" customWidth="1"/>
    <col min="17" max="17" width="5.5703125" customWidth="1"/>
    <col min="18" max="18" width="15" customWidth="1"/>
  </cols>
  <sheetData>
    <row r="1" spans="1:20" ht="57.75" customHeight="1" x14ac:dyDescent="0.25"/>
    <row r="2" spans="1:20" s="2" customFormat="1" ht="47.25" customHeight="1" x14ac:dyDescent="0.3">
      <c r="A2" s="22" t="s">
        <v>15</v>
      </c>
      <c r="B2" s="22"/>
      <c r="C2" s="22"/>
      <c r="D2" s="22"/>
      <c r="E2" s="22"/>
      <c r="F2" s="22"/>
      <c r="G2" s="22"/>
      <c r="H2" s="22"/>
      <c r="I2" s="22"/>
      <c r="J2" s="22"/>
      <c r="K2" s="22"/>
      <c r="L2" s="22"/>
      <c r="M2" s="22"/>
      <c r="N2" s="22"/>
    </row>
    <row r="3" spans="1:20" ht="40.5" customHeight="1" x14ac:dyDescent="0.25">
      <c r="A3" s="1" t="s">
        <v>0</v>
      </c>
      <c r="B3" s="1" t="s">
        <v>11</v>
      </c>
      <c r="C3" s="1" t="s">
        <v>1</v>
      </c>
      <c r="D3" s="1" t="s">
        <v>2</v>
      </c>
      <c r="E3" s="1" t="s">
        <v>3</v>
      </c>
      <c r="F3" s="1"/>
      <c r="G3" s="1" t="s">
        <v>4</v>
      </c>
      <c r="H3" s="1" t="s">
        <v>5</v>
      </c>
      <c r="I3" s="1" t="s">
        <v>6</v>
      </c>
      <c r="J3" s="1" t="s">
        <v>7</v>
      </c>
      <c r="K3" s="1" t="s">
        <v>8</v>
      </c>
      <c r="L3" s="1" t="s">
        <v>9</v>
      </c>
      <c r="M3" s="1" t="s">
        <v>12</v>
      </c>
      <c r="N3" s="1" t="s">
        <v>10</v>
      </c>
    </row>
    <row r="4" spans="1:20" ht="52.5" customHeight="1" x14ac:dyDescent="0.25">
      <c r="A4" s="6">
        <v>1</v>
      </c>
      <c r="B4" s="6">
        <v>104</v>
      </c>
      <c r="C4" s="6">
        <v>7356</v>
      </c>
      <c r="D4" s="7">
        <v>45377</v>
      </c>
      <c r="E4" s="6"/>
      <c r="F4" s="6"/>
      <c r="G4" s="6">
        <v>115</v>
      </c>
      <c r="H4" s="6" t="s">
        <v>13</v>
      </c>
      <c r="I4" s="9" t="s">
        <v>35</v>
      </c>
      <c r="J4" s="6" t="s">
        <v>18</v>
      </c>
      <c r="K4" s="6">
        <v>3002608</v>
      </c>
      <c r="L4" s="8">
        <v>382</v>
      </c>
      <c r="M4" s="7">
        <v>45456</v>
      </c>
      <c r="N4" s="6" t="s">
        <v>56</v>
      </c>
    </row>
    <row r="5" spans="1:20" ht="66" customHeight="1" x14ac:dyDescent="0.25">
      <c r="A5" s="6">
        <v>2</v>
      </c>
      <c r="B5" s="6">
        <v>105</v>
      </c>
      <c r="C5" s="6">
        <v>7461</v>
      </c>
      <c r="D5" s="7">
        <v>45412</v>
      </c>
      <c r="E5" s="6"/>
      <c r="F5" s="6"/>
      <c r="G5" s="6">
        <v>115</v>
      </c>
      <c r="H5" s="6" t="s">
        <v>13</v>
      </c>
      <c r="I5" s="9" t="s">
        <v>36</v>
      </c>
      <c r="J5" s="6" t="s">
        <v>18</v>
      </c>
      <c r="K5" s="6">
        <v>3002608</v>
      </c>
      <c r="L5" s="8">
        <v>382</v>
      </c>
      <c r="M5" s="7">
        <v>45456</v>
      </c>
      <c r="N5" s="6" t="s">
        <v>57</v>
      </c>
    </row>
    <row r="6" spans="1:20" ht="87.75" customHeight="1" x14ac:dyDescent="0.25">
      <c r="A6" s="6">
        <v>3</v>
      </c>
      <c r="B6" s="6">
        <v>106</v>
      </c>
      <c r="C6" s="6">
        <v>7462</v>
      </c>
      <c r="D6" s="7">
        <v>45412</v>
      </c>
      <c r="E6" s="6"/>
      <c r="F6" s="6"/>
      <c r="G6" s="6">
        <v>112</v>
      </c>
      <c r="H6" s="6" t="s">
        <v>13</v>
      </c>
      <c r="I6" s="9" t="s">
        <v>94</v>
      </c>
      <c r="J6" s="6" t="s">
        <v>19</v>
      </c>
      <c r="K6" s="6">
        <v>3306518</v>
      </c>
      <c r="L6" s="8">
        <v>6327.88</v>
      </c>
      <c r="M6" s="7">
        <v>45456</v>
      </c>
      <c r="N6" s="6" t="s">
        <v>58</v>
      </c>
    </row>
    <row r="7" spans="1:20" ht="111.75" customHeight="1" x14ac:dyDescent="0.25">
      <c r="A7" s="6">
        <v>4</v>
      </c>
      <c r="B7" s="6">
        <v>107</v>
      </c>
      <c r="C7" s="6">
        <v>7050</v>
      </c>
      <c r="D7" s="7">
        <v>45007</v>
      </c>
      <c r="E7" s="6"/>
      <c r="F7" s="6"/>
      <c r="G7" s="6">
        <v>197</v>
      </c>
      <c r="H7" s="6" t="s">
        <v>13</v>
      </c>
      <c r="I7" s="9" t="s">
        <v>37</v>
      </c>
      <c r="J7" s="6" t="s">
        <v>20</v>
      </c>
      <c r="K7" s="6">
        <v>32043260</v>
      </c>
      <c r="L7" s="8">
        <v>39200</v>
      </c>
      <c r="M7" s="7">
        <v>45456</v>
      </c>
      <c r="N7" s="6" t="s">
        <v>59</v>
      </c>
    </row>
    <row r="8" spans="1:20" ht="54.75" customHeight="1" x14ac:dyDescent="0.25">
      <c r="A8" s="11">
        <v>5</v>
      </c>
      <c r="B8" s="6">
        <v>108</v>
      </c>
      <c r="C8" s="6">
        <v>7346</v>
      </c>
      <c r="D8" s="7">
        <v>45370</v>
      </c>
      <c r="E8" s="6"/>
      <c r="F8" s="6"/>
      <c r="G8" s="6">
        <v>113</v>
      </c>
      <c r="H8" s="6" t="s">
        <v>14</v>
      </c>
      <c r="I8" s="9" t="s">
        <v>95</v>
      </c>
      <c r="J8" s="6" t="s">
        <v>21</v>
      </c>
      <c r="K8" s="6">
        <v>8539332</v>
      </c>
      <c r="L8" s="8">
        <v>4160</v>
      </c>
      <c r="M8" s="7">
        <v>45457</v>
      </c>
      <c r="N8" s="6" t="s">
        <v>60</v>
      </c>
    </row>
    <row r="9" spans="1:20" ht="78.75" customHeight="1" x14ac:dyDescent="0.25">
      <c r="A9" s="6">
        <v>6</v>
      </c>
      <c r="B9" s="6">
        <v>115</v>
      </c>
      <c r="C9" s="6">
        <v>7429</v>
      </c>
      <c r="D9" s="7">
        <v>45419</v>
      </c>
      <c r="E9" s="6"/>
      <c r="F9" s="6"/>
      <c r="G9" s="6">
        <v>111</v>
      </c>
      <c r="H9" s="6" t="s">
        <v>13</v>
      </c>
      <c r="I9" s="9" t="s">
        <v>38</v>
      </c>
      <c r="J9" s="6" t="s">
        <v>23</v>
      </c>
      <c r="K9" s="6">
        <v>326445</v>
      </c>
      <c r="L9" s="8">
        <v>20127</v>
      </c>
      <c r="M9" s="7">
        <v>45461</v>
      </c>
      <c r="N9" s="6" t="s">
        <v>61</v>
      </c>
    </row>
    <row r="10" spans="1:20" ht="82.5" customHeight="1" x14ac:dyDescent="0.25">
      <c r="A10" s="6">
        <v>7</v>
      </c>
      <c r="B10" s="6">
        <v>124</v>
      </c>
      <c r="C10" s="6">
        <v>7435</v>
      </c>
      <c r="D10" s="7">
        <v>45432</v>
      </c>
      <c r="E10" s="6"/>
      <c r="F10" s="6"/>
      <c r="G10" s="6">
        <v>241</v>
      </c>
      <c r="H10" s="6" t="s">
        <v>17</v>
      </c>
      <c r="I10" s="9" t="s">
        <v>39</v>
      </c>
      <c r="J10" s="6" t="s">
        <v>24</v>
      </c>
      <c r="K10" s="6">
        <v>73889342</v>
      </c>
      <c r="L10" s="8">
        <v>7216.7</v>
      </c>
      <c r="M10" s="7">
        <v>45469</v>
      </c>
      <c r="N10" s="6" t="s">
        <v>62</v>
      </c>
    </row>
    <row r="11" spans="1:20" ht="89.25" customHeight="1" x14ac:dyDescent="0.25">
      <c r="A11" s="6">
        <v>8</v>
      </c>
      <c r="B11" s="6">
        <v>126</v>
      </c>
      <c r="C11" s="6">
        <v>7409</v>
      </c>
      <c r="D11" s="7">
        <v>45414</v>
      </c>
      <c r="E11" s="6"/>
      <c r="F11" s="6"/>
      <c r="G11" s="6">
        <v>243</v>
      </c>
      <c r="H11" s="6" t="s">
        <v>17</v>
      </c>
      <c r="I11" s="9" t="s">
        <v>96</v>
      </c>
      <c r="J11" s="6" t="s">
        <v>25</v>
      </c>
      <c r="K11" s="6">
        <v>7179685</v>
      </c>
      <c r="L11" s="8">
        <v>12500</v>
      </c>
      <c r="M11" s="7">
        <v>45470</v>
      </c>
      <c r="N11" s="6" t="s">
        <v>63</v>
      </c>
    </row>
    <row r="12" spans="1:20" ht="66.75" customHeight="1" thickBot="1" x14ac:dyDescent="0.3">
      <c r="A12" s="20">
        <v>9</v>
      </c>
      <c r="B12" s="16">
        <v>137</v>
      </c>
      <c r="C12" s="16">
        <v>7339</v>
      </c>
      <c r="D12" s="17">
        <v>45268</v>
      </c>
      <c r="E12" s="16"/>
      <c r="F12" s="16"/>
      <c r="G12" s="16">
        <v>191</v>
      </c>
      <c r="H12" s="16" t="s">
        <v>14</v>
      </c>
      <c r="I12" s="18" t="s">
        <v>97</v>
      </c>
      <c r="J12" s="16" t="s">
        <v>22</v>
      </c>
      <c r="K12" s="16">
        <v>330388</v>
      </c>
      <c r="L12" s="19">
        <v>8218.0400000000009</v>
      </c>
      <c r="M12" s="17">
        <v>45475</v>
      </c>
      <c r="N12" s="20" t="s">
        <v>64</v>
      </c>
    </row>
    <row r="13" spans="1:20" ht="64.5" customHeight="1" x14ac:dyDescent="0.25">
      <c r="A13" s="13">
        <v>10</v>
      </c>
      <c r="B13" s="13">
        <v>138</v>
      </c>
      <c r="C13" s="4">
        <v>7338</v>
      </c>
      <c r="D13" s="5">
        <v>45268</v>
      </c>
      <c r="E13" s="4"/>
      <c r="F13" s="4"/>
      <c r="G13" s="4">
        <v>191</v>
      </c>
      <c r="H13" s="4" t="s">
        <v>14</v>
      </c>
      <c r="I13" s="14" t="s">
        <v>98</v>
      </c>
      <c r="J13" s="13" t="s">
        <v>22</v>
      </c>
      <c r="K13" s="13">
        <v>330388</v>
      </c>
      <c r="L13" s="15">
        <v>14307.42</v>
      </c>
      <c r="M13" s="5">
        <v>45475</v>
      </c>
      <c r="N13" s="4" t="s">
        <v>65</v>
      </c>
    </row>
    <row r="14" spans="1:20" ht="68.25" customHeight="1" x14ac:dyDescent="0.25">
      <c r="A14" s="11">
        <v>11</v>
      </c>
      <c r="B14" s="11">
        <v>152</v>
      </c>
      <c r="C14" s="6">
        <v>7381</v>
      </c>
      <c r="D14" s="7">
        <v>45399</v>
      </c>
      <c r="E14" s="6"/>
      <c r="F14" s="6"/>
      <c r="G14" s="6" t="s">
        <v>82</v>
      </c>
      <c r="H14" s="6" t="s">
        <v>83</v>
      </c>
      <c r="I14" s="12" t="s">
        <v>40</v>
      </c>
      <c r="J14" s="11" t="s">
        <v>26</v>
      </c>
      <c r="K14" s="11">
        <v>42426022</v>
      </c>
      <c r="L14" s="8">
        <v>10500</v>
      </c>
      <c r="M14" s="7">
        <v>45471</v>
      </c>
      <c r="N14" s="6" t="s">
        <v>66</v>
      </c>
      <c r="T14" s="21"/>
    </row>
    <row r="15" spans="1:20" ht="105.75" customHeight="1" x14ac:dyDescent="0.25">
      <c r="A15" s="13">
        <v>12</v>
      </c>
      <c r="B15" s="11">
        <v>162</v>
      </c>
      <c r="C15" s="6">
        <v>7389</v>
      </c>
      <c r="D15" s="7">
        <v>45415</v>
      </c>
      <c r="E15" s="6"/>
      <c r="F15" s="6"/>
      <c r="G15" s="6">
        <v>298</v>
      </c>
      <c r="H15" s="6" t="s">
        <v>83</v>
      </c>
      <c r="I15" s="12" t="s">
        <v>41</v>
      </c>
      <c r="J15" s="11" t="s">
        <v>27</v>
      </c>
      <c r="K15" s="11">
        <v>89771125</v>
      </c>
      <c r="L15" s="10">
        <v>685</v>
      </c>
      <c r="M15" s="5">
        <v>45475</v>
      </c>
      <c r="N15" s="6" t="s">
        <v>67</v>
      </c>
    </row>
    <row r="16" spans="1:20" ht="105.75" customHeight="1" x14ac:dyDescent="0.25">
      <c r="A16" s="11">
        <v>13</v>
      </c>
      <c r="B16" s="11">
        <v>163</v>
      </c>
      <c r="C16" s="6">
        <v>7428</v>
      </c>
      <c r="D16" s="7">
        <v>45426</v>
      </c>
      <c r="E16" s="6"/>
      <c r="F16" s="6"/>
      <c r="G16" s="6" t="s">
        <v>84</v>
      </c>
      <c r="H16" s="6" t="s">
        <v>85</v>
      </c>
      <c r="I16" s="12" t="s">
        <v>42</v>
      </c>
      <c r="J16" s="11" t="s">
        <v>26</v>
      </c>
      <c r="K16" s="11">
        <v>42426022</v>
      </c>
      <c r="L16" s="8">
        <v>10500</v>
      </c>
      <c r="M16" s="5">
        <v>45475</v>
      </c>
      <c r="N16" s="6" t="s">
        <v>68</v>
      </c>
    </row>
    <row r="17" spans="1:14" ht="105.75" customHeight="1" x14ac:dyDescent="0.25">
      <c r="A17" s="13">
        <v>14</v>
      </c>
      <c r="B17" s="11">
        <v>164</v>
      </c>
      <c r="C17" s="6">
        <v>7405</v>
      </c>
      <c r="D17" s="7">
        <v>45414</v>
      </c>
      <c r="E17" s="6"/>
      <c r="F17" s="6"/>
      <c r="G17" s="6" t="s">
        <v>86</v>
      </c>
      <c r="H17" s="6" t="s">
        <v>17</v>
      </c>
      <c r="I17" s="12" t="s">
        <v>43</v>
      </c>
      <c r="J17" s="11" t="s">
        <v>28</v>
      </c>
      <c r="K17" s="11">
        <v>38231425</v>
      </c>
      <c r="L17" s="10">
        <v>10825</v>
      </c>
      <c r="M17" s="5">
        <v>45475</v>
      </c>
      <c r="N17" s="6" t="s">
        <v>69</v>
      </c>
    </row>
    <row r="18" spans="1:14" ht="105.75" customHeight="1" x14ac:dyDescent="0.25">
      <c r="A18" s="11">
        <v>15</v>
      </c>
      <c r="B18" s="11">
        <v>165</v>
      </c>
      <c r="C18" s="6">
        <v>7481</v>
      </c>
      <c r="D18" s="7">
        <v>45450</v>
      </c>
      <c r="E18" s="6"/>
      <c r="F18" s="6"/>
      <c r="G18" s="6">
        <v>267</v>
      </c>
      <c r="H18" s="6" t="s">
        <v>87</v>
      </c>
      <c r="I18" s="12" t="s">
        <v>44</v>
      </c>
      <c r="J18" s="11" t="s">
        <v>29</v>
      </c>
      <c r="K18" s="11">
        <v>4863461</v>
      </c>
      <c r="L18" s="10">
        <v>3207.4</v>
      </c>
      <c r="M18" s="5">
        <v>45475</v>
      </c>
      <c r="N18" s="6" t="s">
        <v>70</v>
      </c>
    </row>
    <row r="19" spans="1:14" ht="84" customHeight="1" x14ac:dyDescent="0.25">
      <c r="A19" s="13">
        <v>16</v>
      </c>
      <c r="B19" s="11">
        <v>166</v>
      </c>
      <c r="C19" s="6">
        <v>7408</v>
      </c>
      <c r="D19" s="7">
        <v>45414</v>
      </c>
      <c r="E19" s="6"/>
      <c r="F19" s="6"/>
      <c r="G19" s="6" t="s">
        <v>88</v>
      </c>
      <c r="H19" s="6" t="s">
        <v>17</v>
      </c>
      <c r="I19" s="12" t="s">
        <v>45</v>
      </c>
      <c r="J19" s="11" t="s">
        <v>30</v>
      </c>
      <c r="K19" s="11">
        <v>46306293</v>
      </c>
      <c r="L19" s="10">
        <v>12903.5</v>
      </c>
      <c r="M19" s="5">
        <v>45475</v>
      </c>
      <c r="N19" s="6" t="s">
        <v>71</v>
      </c>
    </row>
    <row r="20" spans="1:14" ht="82.5" customHeight="1" x14ac:dyDescent="0.25">
      <c r="A20" s="11">
        <v>17</v>
      </c>
      <c r="B20" s="11">
        <v>167</v>
      </c>
      <c r="C20" s="6">
        <v>7496</v>
      </c>
      <c r="D20" s="7">
        <v>45461</v>
      </c>
      <c r="E20" s="6"/>
      <c r="F20" s="6"/>
      <c r="G20" s="6" t="s">
        <v>89</v>
      </c>
      <c r="H20" s="6" t="s">
        <v>14</v>
      </c>
      <c r="I20" s="12" t="s">
        <v>46</v>
      </c>
      <c r="J20" s="11" t="s">
        <v>27</v>
      </c>
      <c r="K20" s="11">
        <v>89771125</v>
      </c>
      <c r="L20" s="10">
        <v>20700</v>
      </c>
      <c r="M20" s="5">
        <v>45475</v>
      </c>
      <c r="N20" s="6" t="s">
        <v>72</v>
      </c>
    </row>
    <row r="21" spans="1:14" ht="79.5" customHeight="1" x14ac:dyDescent="0.25">
      <c r="A21" s="13">
        <v>18</v>
      </c>
      <c r="B21" s="11">
        <v>168</v>
      </c>
      <c r="C21" s="6">
        <v>7441</v>
      </c>
      <c r="D21" s="7">
        <v>45460</v>
      </c>
      <c r="E21" s="6"/>
      <c r="F21" s="6"/>
      <c r="G21" s="6" t="s">
        <v>89</v>
      </c>
      <c r="H21" s="6" t="s">
        <v>90</v>
      </c>
      <c r="I21" s="12" t="s">
        <v>47</v>
      </c>
      <c r="J21" s="11" t="s">
        <v>27</v>
      </c>
      <c r="K21" s="11">
        <v>89771125</v>
      </c>
      <c r="L21" s="10">
        <v>9300</v>
      </c>
      <c r="M21" s="5">
        <v>45475</v>
      </c>
      <c r="N21" s="6" t="s">
        <v>73</v>
      </c>
    </row>
    <row r="22" spans="1:14" ht="67.5" customHeight="1" x14ac:dyDescent="0.25">
      <c r="A22" s="11">
        <v>19</v>
      </c>
      <c r="B22" s="11">
        <v>169</v>
      </c>
      <c r="C22" s="6">
        <v>7418</v>
      </c>
      <c r="D22" s="7">
        <v>45436</v>
      </c>
      <c r="E22" s="6"/>
      <c r="F22" s="6"/>
      <c r="G22" s="6" t="s">
        <v>84</v>
      </c>
      <c r="H22" s="6" t="s">
        <v>91</v>
      </c>
      <c r="I22" s="12" t="s">
        <v>48</v>
      </c>
      <c r="J22" s="11" t="s">
        <v>26</v>
      </c>
      <c r="K22" s="11">
        <v>42426022</v>
      </c>
      <c r="L22" s="10">
        <v>10500</v>
      </c>
      <c r="M22" s="5">
        <v>45475</v>
      </c>
      <c r="N22" s="6" t="s">
        <v>74</v>
      </c>
    </row>
    <row r="23" spans="1:14" ht="75.75" customHeight="1" x14ac:dyDescent="0.25">
      <c r="A23" s="13">
        <v>20</v>
      </c>
      <c r="B23" s="11">
        <v>170</v>
      </c>
      <c r="C23" s="6">
        <v>7379</v>
      </c>
      <c r="D23" s="7">
        <v>45435</v>
      </c>
      <c r="E23" s="6"/>
      <c r="F23" s="6"/>
      <c r="G23" s="6">
        <v>297</v>
      </c>
      <c r="H23" s="6" t="s">
        <v>13</v>
      </c>
      <c r="I23" s="12" t="s">
        <v>49</v>
      </c>
      <c r="J23" s="11" t="s">
        <v>31</v>
      </c>
      <c r="K23" s="11">
        <v>90832191</v>
      </c>
      <c r="L23" s="10">
        <v>7161</v>
      </c>
      <c r="M23" s="5">
        <v>45475</v>
      </c>
      <c r="N23" s="6" t="s">
        <v>75</v>
      </c>
    </row>
    <row r="24" spans="1:14" ht="65.25" customHeight="1" x14ac:dyDescent="0.25">
      <c r="A24" s="11">
        <v>21</v>
      </c>
      <c r="B24" s="11">
        <v>171</v>
      </c>
      <c r="C24" s="6">
        <v>7382</v>
      </c>
      <c r="D24" s="7">
        <v>45399</v>
      </c>
      <c r="E24" s="6"/>
      <c r="F24" s="6"/>
      <c r="G24" s="6" t="s">
        <v>84</v>
      </c>
      <c r="H24" s="6" t="s">
        <v>16</v>
      </c>
      <c r="I24" s="12" t="s">
        <v>50</v>
      </c>
      <c r="J24" s="11" t="s">
        <v>26</v>
      </c>
      <c r="K24" s="11">
        <v>42426022</v>
      </c>
      <c r="L24" s="10">
        <v>13000</v>
      </c>
      <c r="M24" s="5">
        <v>45475</v>
      </c>
      <c r="N24" s="6" t="s">
        <v>76</v>
      </c>
    </row>
    <row r="25" spans="1:14" ht="120" customHeight="1" x14ac:dyDescent="0.25">
      <c r="A25" s="13">
        <v>22</v>
      </c>
      <c r="B25" s="11">
        <v>172</v>
      </c>
      <c r="C25" s="6">
        <v>7368</v>
      </c>
      <c r="D25" s="7">
        <v>45440</v>
      </c>
      <c r="E25" s="6"/>
      <c r="F25" s="6"/>
      <c r="G25" s="6">
        <v>261</v>
      </c>
      <c r="H25" s="6" t="s">
        <v>13</v>
      </c>
      <c r="I25" s="12" t="s">
        <v>51</v>
      </c>
      <c r="J25" s="11" t="s">
        <v>32</v>
      </c>
      <c r="K25" s="11">
        <v>95259031</v>
      </c>
      <c r="L25" s="10">
        <v>2080</v>
      </c>
      <c r="M25" s="5">
        <v>45475</v>
      </c>
      <c r="N25" s="6" t="s">
        <v>77</v>
      </c>
    </row>
    <row r="26" spans="1:14" ht="105.75" customHeight="1" x14ac:dyDescent="0.25">
      <c r="A26" s="11">
        <v>23</v>
      </c>
      <c r="B26" s="11">
        <v>173</v>
      </c>
      <c r="C26" s="6">
        <v>7487</v>
      </c>
      <c r="D26" s="7">
        <v>45464</v>
      </c>
      <c r="E26" s="6"/>
      <c r="F26" s="6"/>
      <c r="G26" s="6" t="s">
        <v>92</v>
      </c>
      <c r="H26" s="6" t="s">
        <v>93</v>
      </c>
      <c r="I26" s="12" t="s">
        <v>52</v>
      </c>
      <c r="J26" s="11" t="s">
        <v>26</v>
      </c>
      <c r="K26" s="11">
        <v>42426022</v>
      </c>
      <c r="L26" s="10">
        <v>21877</v>
      </c>
      <c r="M26" s="5">
        <v>45475</v>
      </c>
      <c r="N26" s="6" t="s">
        <v>78</v>
      </c>
    </row>
    <row r="27" spans="1:14" ht="51" customHeight="1" x14ac:dyDescent="0.25">
      <c r="A27" s="13">
        <v>24</v>
      </c>
      <c r="B27" s="11">
        <v>174</v>
      </c>
      <c r="C27" s="6">
        <v>7452</v>
      </c>
      <c r="D27" s="7">
        <v>45439</v>
      </c>
      <c r="E27" s="6"/>
      <c r="F27" s="6"/>
      <c r="G27" s="6">
        <v>296</v>
      </c>
      <c r="H27" s="6" t="s">
        <v>16</v>
      </c>
      <c r="I27" s="12" t="s">
        <v>53</v>
      </c>
      <c r="J27" s="11" t="s">
        <v>27</v>
      </c>
      <c r="K27" s="11">
        <v>89771125</v>
      </c>
      <c r="L27" s="10">
        <v>199</v>
      </c>
      <c r="M27" s="5">
        <v>45475</v>
      </c>
      <c r="N27" s="6" t="s">
        <v>79</v>
      </c>
    </row>
    <row r="28" spans="1:14" ht="150.75" customHeight="1" x14ac:dyDescent="0.25">
      <c r="A28" s="11">
        <v>25</v>
      </c>
      <c r="B28" s="11">
        <v>175</v>
      </c>
      <c r="C28" s="6">
        <v>7446</v>
      </c>
      <c r="D28" s="7">
        <v>45468</v>
      </c>
      <c r="E28" s="6"/>
      <c r="F28" s="6"/>
      <c r="G28" s="6" t="s">
        <v>84</v>
      </c>
      <c r="H28" s="6" t="s">
        <v>93</v>
      </c>
      <c r="I28" s="12" t="s">
        <v>54</v>
      </c>
      <c r="J28" s="11" t="s">
        <v>33</v>
      </c>
      <c r="K28" s="11">
        <v>12098272</v>
      </c>
      <c r="L28" s="10">
        <v>13390</v>
      </c>
      <c r="M28" s="5">
        <v>45475</v>
      </c>
      <c r="N28" s="6" t="s">
        <v>80</v>
      </c>
    </row>
    <row r="29" spans="1:14" ht="69" customHeight="1" thickBot="1" x14ac:dyDescent="0.3">
      <c r="A29" s="13">
        <v>26</v>
      </c>
      <c r="B29" s="11">
        <v>176</v>
      </c>
      <c r="C29" s="6">
        <v>7497</v>
      </c>
      <c r="D29" s="7">
        <v>45468</v>
      </c>
      <c r="E29" s="6"/>
      <c r="F29" s="6"/>
      <c r="G29" s="6" t="s">
        <v>84</v>
      </c>
      <c r="H29" s="6" t="s">
        <v>16</v>
      </c>
      <c r="I29" s="12" t="s">
        <v>55</v>
      </c>
      <c r="J29" s="11" t="s">
        <v>34</v>
      </c>
      <c r="K29" s="11">
        <v>109842901</v>
      </c>
      <c r="L29" s="10">
        <v>850</v>
      </c>
      <c r="M29" s="5">
        <v>45475</v>
      </c>
      <c r="N29" s="6" t="s">
        <v>81</v>
      </c>
    </row>
    <row r="30" spans="1:14" ht="15" customHeight="1" thickBot="1" x14ac:dyDescent="0.3">
      <c r="A30" s="23"/>
      <c r="B30" s="24"/>
      <c r="C30" s="24"/>
      <c r="D30" s="24"/>
      <c r="E30" s="24"/>
      <c r="F30" s="24"/>
      <c r="G30" s="24"/>
      <c r="H30" s="24"/>
      <c r="I30" s="24"/>
      <c r="J30" s="24"/>
      <c r="K30" s="25"/>
      <c r="L30" s="3">
        <f>SUM(L4:L29)</f>
        <v>260498.93999999997</v>
      </c>
    </row>
  </sheetData>
  <mergeCells count="2">
    <mergeCell ref="A2:N2"/>
    <mergeCell ref="A30:K30"/>
  </mergeCells>
  <conditionalFormatting sqref="L5">
    <cfRule type="duplicateValues" dxfId="9" priority="10"/>
  </conditionalFormatting>
  <conditionalFormatting sqref="L6">
    <cfRule type="duplicateValues" dxfId="8" priority="9"/>
  </conditionalFormatting>
  <conditionalFormatting sqref="L7">
    <cfRule type="duplicateValues" dxfId="7" priority="8"/>
  </conditionalFormatting>
  <conditionalFormatting sqref="L8">
    <cfRule type="duplicateValues" dxfId="6" priority="7"/>
  </conditionalFormatting>
  <conditionalFormatting sqref="L9">
    <cfRule type="duplicateValues" dxfId="5" priority="6"/>
  </conditionalFormatting>
  <conditionalFormatting sqref="L29">
    <cfRule type="duplicateValues" dxfId="4" priority="4"/>
  </conditionalFormatting>
  <conditionalFormatting sqref="L4">
    <cfRule type="duplicateValues" dxfId="3" priority="34"/>
  </conditionalFormatting>
  <conditionalFormatting sqref="L10:L13 L15 L17:L28">
    <cfRule type="duplicateValues" dxfId="2" priority="70"/>
  </conditionalFormatting>
  <conditionalFormatting sqref="L14">
    <cfRule type="duplicateValues" dxfId="1" priority="2"/>
  </conditionalFormatting>
  <conditionalFormatting sqref="L16">
    <cfRule type="duplicateValues" dxfId="0" priority="1"/>
  </conditionalFormatting>
  <pageMargins left="0.25" right="0.25" top="0.75" bottom="0.75" header="0.3" footer="0.3"/>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JUNIO 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NUEVO</dc:creator>
  <cp:lastModifiedBy>Fredy J. Buenafe Aldana</cp:lastModifiedBy>
  <cp:lastPrinted>2024-10-18T16:10:14Z</cp:lastPrinted>
  <dcterms:created xsi:type="dcterms:W3CDTF">2021-02-12T08:30:36Z</dcterms:created>
  <dcterms:modified xsi:type="dcterms:W3CDTF">2024-10-18T16:26:41Z</dcterms:modified>
</cp:coreProperties>
</file>