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redy.buenafe\Downloads\"/>
    </mc:Choice>
  </mc:AlternateContent>
  <bookViews>
    <workbookView xWindow="0" yWindow="0" windowWidth="28800" windowHeight="12300"/>
  </bookViews>
  <sheets>
    <sheet name="MARZO 2024" sheetId="4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3" i="4" l="1"/>
</calcChain>
</file>

<file path=xl/sharedStrings.xml><?xml version="1.0" encoding="utf-8"?>
<sst xmlns="http://schemas.openxmlformats.org/spreadsheetml/2006/main" count="52" uniqueCount="44">
  <si>
    <t>NO.</t>
  </si>
  <si>
    <t>NO. SOLICITUD DE PEDIDO</t>
  </si>
  <si>
    <t>FECHA DE SOLICITUD DE PEDIDO</t>
  </si>
  <si>
    <t>CODIGO DE INSUMO</t>
  </si>
  <si>
    <t>RENGLON</t>
  </si>
  <si>
    <t>UNIDAD SOLICITANTE</t>
  </si>
  <si>
    <t>DESCRIPICION</t>
  </si>
  <si>
    <t>PROVEEDOR</t>
  </si>
  <si>
    <t>NIT</t>
  </si>
  <si>
    <t>DEVENGADO</t>
  </si>
  <si>
    <t>FACTURA SERIE Y NO.</t>
  </si>
  <si>
    <t>TOTAL</t>
  </si>
  <si>
    <t>NO. CUR</t>
  </si>
  <si>
    <t>FECHA DE PAGO</t>
  </si>
  <si>
    <t>ÁREA DE BIENES Y SERVICIOS</t>
  </si>
  <si>
    <t>EMPRESA MUNICIPAL DE AGUA DE LA CIUDAD DE GUATEMALA</t>
  </si>
  <si>
    <t>INFORMATICA</t>
  </si>
  <si>
    <t>REPORTE DE CUR DE GASTOS PARA ENVÍAR A LA LEY DE ACCESO A LA INFORMACIÓN PÚBLICA INSTITUTO GEOGRÁFICO NACIONAL -IGN- CORRESPONDIENTE AL MES MARZO 2,024.</t>
  </si>
  <si>
    <t>EMPRESA ELECTRICA DE GUATEMALA SOCIEDAD ANONIMA</t>
  </si>
  <si>
    <t>SON LÓLPEZ CARLOS</t>
  </si>
  <si>
    <t>ROSALES ALVIZURES OSCAR ROLANDO</t>
  </si>
  <si>
    <t>COMNET SOCIEDAD ANONIMA</t>
  </si>
  <si>
    <t>SECURITY PROFESSIONAL SYSTEMS SOCIEDAD ANONIMA</t>
  </si>
  <si>
    <t>PAGO POR SERVICIO DE AGUA POTABLE BRINDADA AL INSTITUTO GEOGRÁFICO NACIONAL -IGN- CORRESPONDIENTE AL MES DE FEBRERO DEL AÑO 2024; SEGÚN CONTADOR No. 70382646.</t>
  </si>
  <si>
    <t xml:space="preserve">PAGO POR SERVICIO DE ENERGÍA ELÉCTRICA UTILIZADA EN EL INSTITUTO GEOGRÁFICO NACIONAL -IGN- SEGÚN CONTADOR NO. F89882 Y CORRELATIVO 1959571, CORRESPONDIENTE AL PERIODO DEL 06/02/2024 AL 07/03/2024. </t>
  </si>
  <si>
    <t>PAGO DE 220 BOLSAS DE AZÚCAR, PARA EL ABASTECIMIENTO DEL AMACÉN, PARA SU POSTERIOR DISTRIBUCION A LAS UNIDADES TÉCNICAS Y ADMINISTRATIVAS DEL INSTITUTO GEOGRÁFICO NACIONAL -IGN- COMPRENDIDO PARA EL PERIODO DEL AÑO 2024.</t>
  </si>
  <si>
    <t xml:space="preserve">PAGO DE 18 TINTAS  NEGRO, 6 TINTAS CIAN, 6 TINTAS MAGENTA Y 6 TINTAS AMARILLO, PARA EL USO DE LAS IMPRESORAS MARCA EPSON CON NO. DE INV.IGN-073-060-717 NO. INV. IGN-073-060-719, NO. INV.IGN-073-060-742, ÁREA FINANCIERA NO. INV.IGN-073-060-737, NO. INV.IGN-073-060-739, BIENES Y SERVICIOS NO. INV. IGN-073-060-704, NO. INV. IGN-073-060-735, ACARGO DE LA DIRECCIÓN Y COORDINACIÓN DEL INSTITUTO GEOGRÁFICO NACIONALPARA EL PERIODO DE ABRIL A JULIO DEL 2024. </t>
  </si>
  <si>
    <t>PAGO POR SERVICIO DE ENLACE DE INTERNET 80MBPS, PARA EL INSTITUTO GEOGRÁFICO NACIONAL, CORRESPONDIENTE AL MES DE MARZO 2024, SEGÚN ACTA No. 18.</t>
  </si>
  <si>
    <t>PAGO POR SERVICIO DE SEGURIDAD PRIVADA DE 8 GUARDIAS DE SEGURIDAD, EN TURNOS DE 24*24 HORAS, DIVIDIDOS EN 2 GRUPOS, POR UN PERIODO DE 18 MESES. PARA EL RESGUARDO DE LAS INSTALACIONES DEL INSTITUTO GEOGRÁFICO NACIONAL -IGN- SEGÚN CONTRATO 01-2023 Y ACUERDO MINISTERIAL No. 249-2023. CORRESPONDIENTE AL MES DE MARZO DE 2024.</t>
  </si>
  <si>
    <t>DISTRIBUIDORA JALAPEÑA SOCIEDAD ANONIMA</t>
  </si>
  <si>
    <t>PAGO DE INSUMOS DE CAFETERÍA, TÉ VARIOS SABORES, CREMORA, CAFÉ INSTANTANEO Y DESECHABLES PARA EL ABASTECIMIENTO DE ALMACÉN PARA SU POSTERIOR DISTRIBUCIÓN A LAS UNIDADES TECNICAS Y ADMINISTRATIVAS DEL -IGN- COMPRENDIDO PARA EL PERIODO DEL AÑO 2024.</t>
  </si>
  <si>
    <t>PAGO DE 110 GARRAFONES DE AGUA PURIFICADA SERVIRA PARA EL ABASTECIMIENTO DEL ALMACÉN PARA SU POSTERIOR DISTRIBUCIÓN A LAS UNIDADES TECNICAS Y ADMINISTRATIVAS DEL INSTITUTO GEOGRAFICO NACIONAL  -IGN- COMPRENDIDO PARA EL PERIODO DEL MES DE MARZO DEL 2024</t>
  </si>
  <si>
    <t>PAGO DE 30 GARRAFONES DE AGUA PURIFICADA SERVIRA PARA EL ABASTECIMIENTO DEL ALMACÉN PARA SU POSTERIOR DISTRIBUCIÓN A LAS UNIDADES TECNICAS Y ADMINISTRATIVAS DEL INSTITUTO GEOGRAFICO NACIONAL  -IGN- COMPRENDIDO PARA EL PERIODO DEL 1 AL 5 DE ABRIL DEL 2024.</t>
  </si>
  <si>
    <t>SERIE No. DB9A1AD8 NO. DTE. 602620970</t>
  </si>
  <si>
    <t>SERIE No. 69392FFB DTE. 4216213458</t>
  </si>
  <si>
    <t>FINANCIERO</t>
  </si>
  <si>
    <t>SERIE No. 01F0AA88 DTE. 607275514</t>
  </si>
  <si>
    <t>211-268</t>
  </si>
  <si>
    <t>SERIE No. B6F9C55A DTE. 262881670</t>
  </si>
  <si>
    <t>SERIE No. 7B64A001 DTE. 3366211499</t>
  </si>
  <si>
    <t>SERIE No. A1A0ADEF DTE. 4095364642</t>
  </si>
  <si>
    <t>SERIE No. 745DCAD6 DTE. 2760329611</t>
  </si>
  <si>
    <t>SERIE No. 0EDD9B97 DTE. 3857925060</t>
  </si>
  <si>
    <t>SERIE No. 61F466EB DTE. 3602533526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</si>
</sst>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Q&quot;#,##0.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5" fillId="2" borderId="0" applyNumberFormat="0" applyBorder="0" applyAlignment="0" applyProtection="0"/>
    <xf numFmtId="0" fontId="6" fillId="3" borderId="0" applyNumberFormat="0" applyBorder="0" applyAlignment="0" applyProtection="0"/>
  </cellStyleXfs>
  <cellXfs count="10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3" fillId="0" borderId="0" xfId="0" applyFont="1"/>
    <xf numFmtId="164" fontId="1" fillId="0" borderId="1" xfId="0" applyNumberFormat="1" applyFont="1" applyBorder="1" applyAlignment="1">
      <alignment horizontal="center" vertical="center" wrapText="1"/>
    </xf>
    <xf numFmtId="164" fontId="1" fillId="0" borderId="6" xfId="0" applyNumberFormat="1" applyFont="1" applyBorder="1"/>
    <xf numFmtId="0" fontId="4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</cellXfs>
  <cellStyles count="3">
    <cellStyle name="Incorrecto" xfId="1" builtinId="27" hidden="1"/>
    <cellStyle name="Normal" xfId="0" builtinId="0"/>
    <cellStyle name="Texto de advertencia" xfId="2" builtinId="11" customBuiltin="1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530679</xdr:colOff>
      <xdr:row>0</xdr:row>
      <xdr:rowOff>54427</xdr:rowOff>
    </xdr:from>
    <xdr:to>
      <xdr:col>13</xdr:col>
      <xdr:colOff>17690</xdr:colOff>
      <xdr:row>0</xdr:row>
      <xdr:rowOff>1156606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85D24EB-E762-466A-BD17-F091ABEAF5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72108" y="54427"/>
          <a:ext cx="1428750" cy="110217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95250</xdr:colOff>
      <xdr:row>0</xdr:row>
      <xdr:rowOff>66676</xdr:rowOff>
    </xdr:from>
    <xdr:to>
      <xdr:col>6</xdr:col>
      <xdr:colOff>638175</xdr:colOff>
      <xdr:row>0</xdr:row>
      <xdr:rowOff>1152526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73CAD60-8EE0-4486-A2C8-EFC9369B04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250" y="66676"/>
          <a:ext cx="3314700" cy="10858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"/>
  <sheetViews>
    <sheetView tabSelected="1" zoomScaleNormal="100" workbookViewId="0">
      <selection activeCell="I6" sqref="I6"/>
    </sheetView>
  </sheetViews>
  <sheetFormatPr baseColWidth="10" defaultRowHeight="15" x14ac:dyDescent="0.25"/>
  <cols>
    <col min="1" max="1" width="5.5703125" customWidth="1"/>
    <col min="2" max="2" width="6.28515625" customWidth="1"/>
    <col min="3" max="3" width="14" customWidth="1"/>
    <col min="4" max="4" width="15.7109375" customWidth="1"/>
    <col min="5" max="6" width="0" hidden="1" customWidth="1"/>
    <col min="7" max="7" width="13.7109375" customWidth="1"/>
    <col min="8" max="8" width="18.7109375" customWidth="1"/>
    <col min="9" max="9" width="52.7109375" customWidth="1"/>
    <col min="10" max="10" width="20.28515625" customWidth="1"/>
    <col min="11" max="11" width="12.28515625" customWidth="1"/>
    <col min="12" max="12" width="14.42578125" customWidth="1"/>
    <col min="13" max="13" width="14.7109375" customWidth="1"/>
    <col min="14" max="14" width="16.140625" customWidth="1"/>
    <col min="17" max="17" width="5.5703125" customWidth="1"/>
    <col min="18" max="18" width="15" customWidth="1"/>
  </cols>
  <sheetData>
    <row r="1" spans="1:14" ht="91.5" customHeight="1" x14ac:dyDescent="0.25"/>
    <row r="2" spans="1:14" s="3" customFormat="1" ht="47.25" customHeight="1" x14ac:dyDescent="0.3">
      <c r="A2" s="6" t="s">
        <v>17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spans="1:14" ht="40.5" customHeight="1" x14ac:dyDescent="0.25">
      <c r="A3" s="1" t="s">
        <v>0</v>
      </c>
      <c r="B3" s="1" t="s">
        <v>12</v>
      </c>
      <c r="C3" s="1" t="s">
        <v>1</v>
      </c>
      <c r="D3" s="1" t="s">
        <v>2</v>
      </c>
      <c r="E3" s="1" t="s">
        <v>3</v>
      </c>
      <c r="F3" s="1"/>
      <c r="G3" s="1" t="s">
        <v>4</v>
      </c>
      <c r="H3" s="1" t="s">
        <v>5</v>
      </c>
      <c r="I3" s="1" t="s">
        <v>6</v>
      </c>
      <c r="J3" s="1" t="s">
        <v>7</v>
      </c>
      <c r="K3" s="1" t="s">
        <v>8</v>
      </c>
      <c r="L3" s="1" t="s">
        <v>9</v>
      </c>
      <c r="M3" s="1" t="s">
        <v>13</v>
      </c>
      <c r="N3" s="1" t="s">
        <v>10</v>
      </c>
    </row>
    <row r="4" spans="1:14" ht="66" customHeight="1" x14ac:dyDescent="0.25">
      <c r="A4" s="1">
        <v>1</v>
      </c>
      <c r="B4" s="1">
        <v>29</v>
      </c>
      <c r="C4" s="1">
        <v>7279</v>
      </c>
      <c r="D4" s="2">
        <v>45322</v>
      </c>
      <c r="E4" s="1"/>
      <c r="F4" s="1"/>
      <c r="G4" s="1">
        <v>112</v>
      </c>
      <c r="H4" s="1" t="s">
        <v>14</v>
      </c>
      <c r="I4" s="1" t="s">
        <v>23</v>
      </c>
      <c r="J4" s="1" t="s">
        <v>15</v>
      </c>
      <c r="K4" s="1">
        <v>3306518</v>
      </c>
      <c r="L4" s="4">
        <v>7836.52</v>
      </c>
      <c r="M4" s="2">
        <v>45373</v>
      </c>
      <c r="N4" s="1" t="s">
        <v>33</v>
      </c>
    </row>
    <row r="5" spans="1:14" ht="95.25" customHeight="1" x14ac:dyDescent="0.25">
      <c r="A5" s="1">
        <v>2</v>
      </c>
      <c r="B5" s="1">
        <v>35</v>
      </c>
      <c r="C5" s="1">
        <v>7291</v>
      </c>
      <c r="D5" s="2">
        <v>45352</v>
      </c>
      <c r="E5" s="1"/>
      <c r="F5" s="1"/>
      <c r="G5" s="1">
        <v>211</v>
      </c>
      <c r="H5" s="1" t="s">
        <v>35</v>
      </c>
      <c r="I5" s="1" t="s">
        <v>31</v>
      </c>
      <c r="J5" s="1" t="s">
        <v>29</v>
      </c>
      <c r="K5" s="1">
        <v>3306224</v>
      </c>
      <c r="L5" s="4">
        <v>1650</v>
      </c>
      <c r="M5" s="2">
        <v>45372</v>
      </c>
      <c r="N5" s="1" t="s">
        <v>34</v>
      </c>
    </row>
    <row r="6" spans="1:14" ht="75" customHeight="1" x14ac:dyDescent="0.25">
      <c r="A6" s="1">
        <v>3</v>
      </c>
      <c r="B6" s="1">
        <v>37</v>
      </c>
      <c r="C6" s="1">
        <v>7273</v>
      </c>
      <c r="D6" s="2">
        <v>45327</v>
      </c>
      <c r="E6" s="1"/>
      <c r="F6" s="1"/>
      <c r="G6" s="1">
        <v>111</v>
      </c>
      <c r="H6" s="1" t="s">
        <v>14</v>
      </c>
      <c r="I6" s="1" t="s">
        <v>24</v>
      </c>
      <c r="J6" s="1" t="s">
        <v>18</v>
      </c>
      <c r="K6" s="1">
        <v>326445</v>
      </c>
      <c r="L6" s="4">
        <v>16432.95</v>
      </c>
      <c r="M6" s="2">
        <v>45373</v>
      </c>
      <c r="N6" s="1" t="s">
        <v>36</v>
      </c>
    </row>
    <row r="7" spans="1:14" ht="90" customHeight="1" x14ac:dyDescent="0.25">
      <c r="A7" s="1">
        <v>4</v>
      </c>
      <c r="B7" s="1">
        <v>38</v>
      </c>
      <c r="C7" s="1">
        <v>7292</v>
      </c>
      <c r="D7" s="2">
        <v>45352</v>
      </c>
      <c r="E7" s="1"/>
      <c r="F7" s="1"/>
      <c r="G7" s="1">
        <v>211</v>
      </c>
      <c r="H7" s="1" t="s">
        <v>35</v>
      </c>
      <c r="I7" s="1" t="s">
        <v>25</v>
      </c>
      <c r="J7" s="1" t="s">
        <v>19</v>
      </c>
      <c r="K7" s="1">
        <v>2347059</v>
      </c>
      <c r="L7" s="4">
        <v>5060</v>
      </c>
      <c r="M7" s="2">
        <v>45373</v>
      </c>
      <c r="N7" s="1" t="s">
        <v>39</v>
      </c>
    </row>
    <row r="8" spans="1:14" ht="96.75" customHeight="1" x14ac:dyDescent="0.25">
      <c r="A8" s="1">
        <v>5</v>
      </c>
      <c r="B8" s="1">
        <v>40</v>
      </c>
      <c r="C8" s="1">
        <v>7301</v>
      </c>
      <c r="D8" s="2">
        <v>45357</v>
      </c>
      <c r="E8" s="1"/>
      <c r="F8" s="1"/>
      <c r="G8" s="1" t="s">
        <v>37</v>
      </c>
      <c r="H8" s="1" t="s">
        <v>35</v>
      </c>
      <c r="I8" s="1" t="s">
        <v>30</v>
      </c>
      <c r="J8" s="1" t="s">
        <v>19</v>
      </c>
      <c r="K8" s="1">
        <v>2347059</v>
      </c>
      <c r="L8" s="4">
        <v>13276</v>
      </c>
      <c r="M8" s="2">
        <v>45373</v>
      </c>
      <c r="N8" s="1" t="s">
        <v>38</v>
      </c>
    </row>
    <row r="9" spans="1:14" ht="140.25" customHeight="1" x14ac:dyDescent="0.25">
      <c r="A9" s="1">
        <v>6</v>
      </c>
      <c r="B9" s="1">
        <v>41</v>
      </c>
      <c r="C9" s="1">
        <v>7327</v>
      </c>
      <c r="D9" s="2">
        <v>45364</v>
      </c>
      <c r="E9" s="1"/>
      <c r="F9" s="1"/>
      <c r="G9" s="1">
        <v>267</v>
      </c>
      <c r="H9" s="1" t="s">
        <v>35</v>
      </c>
      <c r="I9" s="1" t="s">
        <v>26</v>
      </c>
      <c r="J9" s="1" t="s">
        <v>20</v>
      </c>
      <c r="K9" s="1">
        <v>8140901</v>
      </c>
      <c r="L9" s="4">
        <v>2808</v>
      </c>
      <c r="M9" s="2">
        <v>45373</v>
      </c>
      <c r="N9" s="1" t="s">
        <v>40</v>
      </c>
    </row>
    <row r="10" spans="1:14" ht="61.5" customHeight="1" x14ac:dyDescent="0.25">
      <c r="A10" s="1">
        <v>7</v>
      </c>
      <c r="B10" s="1">
        <v>42</v>
      </c>
      <c r="C10" s="1">
        <v>7143</v>
      </c>
      <c r="D10" s="2">
        <v>45097</v>
      </c>
      <c r="E10" s="1"/>
      <c r="F10" s="1"/>
      <c r="G10" s="1">
        <v>113</v>
      </c>
      <c r="H10" s="1" t="s">
        <v>16</v>
      </c>
      <c r="I10" s="1" t="s">
        <v>27</v>
      </c>
      <c r="J10" s="1" t="s">
        <v>21</v>
      </c>
      <c r="K10" s="1">
        <v>8539332</v>
      </c>
      <c r="L10" s="4">
        <v>2750</v>
      </c>
      <c r="M10" s="2">
        <v>45373</v>
      </c>
      <c r="N10" s="1" t="s">
        <v>41</v>
      </c>
    </row>
    <row r="11" spans="1:14" ht="108" customHeight="1" x14ac:dyDescent="0.25">
      <c r="A11" s="1">
        <v>8</v>
      </c>
      <c r="B11" s="1">
        <v>44</v>
      </c>
      <c r="C11" s="1">
        <v>7050</v>
      </c>
      <c r="D11" s="2">
        <v>45373</v>
      </c>
      <c r="E11" s="1"/>
      <c r="F11" s="1"/>
      <c r="G11" s="1">
        <v>197</v>
      </c>
      <c r="H11" s="1" t="s">
        <v>14</v>
      </c>
      <c r="I11" s="1" t="s">
        <v>28</v>
      </c>
      <c r="J11" s="1" t="s">
        <v>22</v>
      </c>
      <c r="K11" s="1">
        <v>32043260</v>
      </c>
      <c r="L11" s="4">
        <v>39200</v>
      </c>
      <c r="M11" s="2">
        <v>45377</v>
      </c>
      <c r="N11" s="1" t="s">
        <v>42</v>
      </c>
    </row>
    <row r="12" spans="1:14" ht="95.25" customHeight="1" x14ac:dyDescent="0.25">
      <c r="A12" s="1">
        <v>9</v>
      </c>
      <c r="B12" s="1">
        <v>46</v>
      </c>
      <c r="C12" s="1">
        <v>7340</v>
      </c>
      <c r="D12" s="2">
        <v>45373</v>
      </c>
      <c r="E12" s="1"/>
      <c r="F12" s="1"/>
      <c r="G12" s="1">
        <v>211</v>
      </c>
      <c r="H12" s="1" t="s">
        <v>35</v>
      </c>
      <c r="I12" s="1" t="s">
        <v>32</v>
      </c>
      <c r="J12" s="1" t="s">
        <v>29</v>
      </c>
      <c r="K12" s="1">
        <v>3306224</v>
      </c>
      <c r="L12" s="4">
        <v>450</v>
      </c>
      <c r="M12" s="2">
        <v>45377</v>
      </c>
      <c r="N12" s="1" t="s">
        <v>43</v>
      </c>
    </row>
    <row r="13" spans="1:14" ht="15" customHeight="1" thickBot="1" x14ac:dyDescent="0.3">
      <c r="A13" s="7" t="s">
        <v>11</v>
      </c>
      <c r="B13" s="8"/>
      <c r="C13" s="8"/>
      <c r="D13" s="8"/>
      <c r="E13" s="8"/>
      <c r="F13" s="8"/>
      <c r="G13" s="8"/>
      <c r="H13" s="8"/>
      <c r="I13" s="8"/>
      <c r="J13" s="8"/>
      <c r="K13" s="9"/>
      <c r="L13" s="5">
        <f>SUM(L4:L11)</f>
        <v>89013.47</v>
      </c>
    </row>
  </sheetData>
  <mergeCells count="2">
    <mergeCell ref="A2:N2"/>
    <mergeCell ref="A13:K13"/>
  </mergeCells>
  <conditionalFormatting sqref="L6">
    <cfRule type="duplicateValues" dxfId="8" priority="12"/>
  </conditionalFormatting>
  <conditionalFormatting sqref="L7:L8">
    <cfRule type="duplicateValues" dxfId="7" priority="11"/>
  </conditionalFormatting>
  <conditionalFormatting sqref="L9">
    <cfRule type="duplicateValues" dxfId="6" priority="10"/>
  </conditionalFormatting>
  <conditionalFormatting sqref="L10">
    <cfRule type="duplicateValues" dxfId="5" priority="9"/>
  </conditionalFormatting>
  <conditionalFormatting sqref="L11:L12">
    <cfRule type="duplicateValues" dxfId="4" priority="8"/>
  </conditionalFormatting>
  <conditionalFormatting sqref="L4:L5">
    <cfRule type="duplicateValues" dxfId="3" priority="58"/>
  </conditionalFormatting>
  <conditionalFormatting sqref="L10">
    <cfRule type="duplicateValues" dxfId="2" priority="3"/>
  </conditionalFormatting>
  <conditionalFormatting sqref="L11:L12">
    <cfRule type="duplicateValues" dxfId="1" priority="2"/>
  </conditionalFormatting>
  <conditionalFormatting sqref="L9">
    <cfRule type="duplicateValues" dxfId="0" priority="4"/>
  </conditionalFormatting>
  <pageMargins left="0.25" right="0.25" top="0.75" bottom="0.75" header="0.3" footer="0.3"/>
  <pageSetup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MARZO 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NUEVO</dc:creator>
  <cp:lastModifiedBy>Fredy J. Buenafe Aldana</cp:lastModifiedBy>
  <cp:lastPrinted>2024-10-18T16:10:14Z</cp:lastPrinted>
  <dcterms:created xsi:type="dcterms:W3CDTF">2021-02-12T08:30:36Z</dcterms:created>
  <dcterms:modified xsi:type="dcterms:W3CDTF">2024-10-18T16:23:36Z</dcterms:modified>
</cp:coreProperties>
</file>