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\Informacion Publica VISAR Agosto 2024\Articulo No. 10\"/>
    </mc:Choice>
  </mc:AlternateContent>
  <xr:revisionPtr revIDLastSave="0" documentId="8_{85FBC048-0AA0-45FE-9938-2CD72D15B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1" sheetId="16" r:id="rId1"/>
    <sheet name="N19" sheetId="17" state="hidden" r:id="rId2"/>
    <sheet name="Articulo 10 Numeral - 10 Proces" sheetId="15" state="hidden" r:id="rId3"/>
    <sheet name="N20" sheetId="18" state="hidden" r:id="rId4"/>
    <sheet name="N22" sheetId="14" state="hidden" r:id="rId5"/>
  </sheets>
  <definedNames>
    <definedName name="_xlnm.Print_Titles" localSheetId="4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</calcChain>
</file>

<file path=xl/sharedStrings.xml><?xml version="1.0" encoding="utf-8"?>
<sst xmlns="http://schemas.openxmlformats.org/spreadsheetml/2006/main" count="211" uniqueCount="155">
  <si>
    <t>No.</t>
  </si>
  <si>
    <t>COMPRAS DIRECTAS</t>
  </si>
  <si>
    <t>FECHA COMPRA</t>
  </si>
  <si>
    <t>PRECIO TOTAL</t>
  </si>
  <si>
    <t>PROVEEDOR</t>
  </si>
  <si>
    <t>NIT</t>
  </si>
  <si>
    <t>TOTAL</t>
  </si>
  <si>
    <t>NPG / NOG</t>
  </si>
  <si>
    <t>DESCRIPCIÓN DE COMPRAS</t>
  </si>
  <si>
    <t>DISTRIBUIDORA REENCAUCHADORA Y VITALIZADORA COSMOS, SOCIEDAD ANONIMA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</si>
  <si>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</si>
  <si>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</si>
  <si>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</si>
  <si>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</si>
  <si>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ENCARGADO DE ACTUALIZACIÓN: Randolfo Rafael Sermeño Hernandez / Encargado Contratacion y Adquisiciones  UADAF-VISAR-MAGA</t>
  </si>
  <si>
    <t>TORRES SANTOS, CLAUDIA ALEJANDRA</t>
  </si>
  <si>
    <t>DISTRIBUIDORA CHAY'S SOCIEDAD ANONIMA</t>
  </si>
  <si>
    <t>EMPRESA MUNICIPAL DE AGUA DE LA CIUDAD DE GUATEMALA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</si>
  <si>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</si>
  <si>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</si>
  <si>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</si>
  <si>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</si>
  <si>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</si>
  <si>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</si>
  <si>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</si>
  <si>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</si>
  <si>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</si>
  <si>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</si>
  <si>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</si>
  <si>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</si>
  <si>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</si>
  <si>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</si>
  <si>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</si>
  <si>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</si>
  <si>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</si>
  <si>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</si>
  <si>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</si>
  <si>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</si>
  <si>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</si>
  <si>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</si>
  <si>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</si>
  <si>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</si>
  <si>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</si>
  <si>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</si>
  <si>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</si>
  <si>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</si>
  <si>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</si>
  <si>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</si>
  <si>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</si>
  <si>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</si>
  <si>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</si>
  <si>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</si>
  <si>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</si>
  <si>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</si>
  <si>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</si>
  <si>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</si>
  <si>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</si>
  <si>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</si>
  <si>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</si>
  <si>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</si>
  <si>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</si>
  <si>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</si>
  <si>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</si>
  <si>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</si>
  <si>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</si>
  <si>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</si>
  <si>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</si>
  <si>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</si>
  <si>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</si>
  <si>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</si>
  <si>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</si>
  <si>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</si>
  <si>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</si>
  <si>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</si>
  <si>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</si>
  <si>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</si>
  <si>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</si>
  <si>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Pago por servicio de telefonía de los números 24735211, 24753817, 24403752, 79267361 y 79267219, servicio prestado en las oficinas del Viceministerio de Sanidad Agropecuaria y Regulaciones del MAGA, correspondiente al mes de julio de 2024.</t>
  </si>
  <si>
    <t>E547348703</t>
  </si>
  <si>
    <t>TELECOMUNICACIONES DE GUATEMALA, SOCIEDAD ANONIMA</t>
  </si>
  <si>
    <t>Pago por consumo de agua potable, medidor: 70295521 del Viceministerio de Sanidad Agropecuaria y Regulaciones, servicio correspondiente a los meses de junio y julio de 2024.</t>
  </si>
  <si>
    <t>E547357869</t>
  </si>
  <si>
    <t>MANTENIMIENTO Y REPARACIÓN DEL VEHÍCULO O-518BBT ASIGNADO A LA DIRECCIÓN DE FITOZOOGENÉTICA Y RECURSOS NATIVOS DEL VISAR-MAGA.</t>
  </si>
  <si>
    <t>E547115873</t>
  </si>
  <si>
    <t>MANTENIMIENTO Y REPARACIÓN DE UN VEHÍCULO IDENTIFICADO CON PLACAS O-373BBH ASIGNADO A LA DIRECCIÓN DE SANIDAD VEGETAL DEL VISAR.</t>
  </si>
  <si>
    <t>E547114753</t>
  </si>
  <si>
    <t xml:space="preserve"> ADQUISICIÓN DE DOS (2) COMPUTADORAS PORTÁTILES PARA RENOVACIÓN Y ACTUALIZACIÓN DEL EQUIPO EXISTENTE A CARGO DE LA DIRECCIÓN DE NORMATIVIDAD DE LA PESCA Y ACUICULTURA DEL VISAR.</t>
  </si>
  <si>
    <t>E547117841</t>
  </si>
  <si>
    <t>SERVICOMP DE GUATEMALA, SOCIEDAD ANONIMA</t>
  </si>
  <si>
    <t>SERVICIO DE MANTENIMIENTO, REPARACIÓN DE LA CISTERNA INTERNA, CAMBIO DE TUBERÍA, ACCESORIOS Y CABLEADO DE LA MISMA, YA QUE LA TUBERÍA ANTIGUA SE ENCUENTRA TAPADA Y LA CISTERNA SUCIA, EL SIGUIENTE MANTENIMIENTO ES NECESARIO PARA QUE EL AGUA POTABLE LLEGUE LIMPIA A TODO EL EDIFICO DEL VISAR-MAGA.</t>
  </si>
  <si>
    <t>E547055854</t>
  </si>
  <si>
    <t>65857208</t>
  </si>
  <si>
    <t>ADQUISICIÓN DE TINTAS PARA SELLOS Y ALMOHADILLAS PARA EL CONSUMO DE LA DIRECCIÓN DE LA NORMATIVIDAD DE LA PESCA Y ACUICULTURA DEL VISAR.</t>
  </si>
  <si>
    <t>E547116713</t>
  </si>
  <si>
    <t>PAPELERIA ARRIOLA, SOCIEDAD ANONIMA</t>
  </si>
  <si>
    <t>ADQUISICIÓN DE FLEX PARA SER INSTALADO EN LA COMPUTADORA PORTÁTIL VISAR ACTIVO 00743 ASIGNADA A LA DIRECCIÓN DE FITOZOOGENÉTICA Y RECURSOS NATIVOS DEL VISAR-MAGA.</t>
  </si>
  <si>
    <t>E547118643</t>
  </si>
  <si>
    <t>MAYORISTA DE TECNOLOGIA, SOCIEDAD ANONIMA</t>
  </si>
  <si>
    <t>IMPRESION DE QUINIENTOS (500) MANUALES DEL MODELO DE INSPECCION BASADA EN RIESGO (IBR), LOS CUALES SERAN UTILZADOS POR EL PERSONAL PROFESIONAL Y TÉCNICO DE LA DIRECCION DE INOCUIDAD.</t>
  </si>
  <si>
    <t>E547279043</t>
  </si>
  <si>
    <t>SERVIPRENSA, SOCIEDAD ANONIMA</t>
  </si>
  <si>
    <t>ADQUISICIÓN DE CARGADOR DE BATERIA 12 VOLTIOS PARA USO EN LOS VEHICULOS DE LA DIRECCIÓN DE NORMATIVIDAD DE LA PESCA Y ACUICULTURA DEL VISAR-MAGA.</t>
  </si>
  <si>
    <t>E547130570</t>
  </si>
  <si>
    <t>DISTRIBUIDORA Y COMERCIALIZADORA UNIVERSAL, SOCIEDAD ANÓNIMA</t>
  </si>
  <si>
    <t xml:space="preserve">ADQUISICIÓN DE PAPEL HIGIÉNICO Y TOALLA MAYORDOMO PARA EL USO DE LA DIRECCIÓN DE NORMATIVIDAD DE LA PESCA Y ACUICULTURA DEL MAGA.
</t>
  </si>
  <si>
    <t>E547113331</t>
  </si>
  <si>
    <t>INDUSTRIA DE PRODUCTOS Y SERVICIOS, SOCIEDAD ANONIMA</t>
  </si>
  <si>
    <t>ADQUISICIÓN DE BOLSAS PARA BASURA, Y UTENSILIO DESECHABLES QUE SERVIRAN PARA EL PERSONAL DE MANTENIMIENTO A CARGO DE LA DIRECCIÓN DE NORMATIVIDAD DE LA PESCA Y ACUICULTURA.</t>
  </si>
  <si>
    <t>E547280386</t>
  </si>
  <si>
    <t>ADQUISICION DE MEDIOS DE CULTIVO PARA EL ÁREA DE MICROBIOLOGÍA DEL LABORATORIO DE LA DIRECCIÓN DE INOCUIDAD.</t>
  </si>
  <si>
    <t>E547280041</t>
  </si>
  <si>
    <t>INGENIERIA VERDE, SOCIEDAD ANONIMA</t>
  </si>
  <si>
    <t>SERVICIO DE MANTENIMIENTO Y REPARACIÓN DEL VEHÍCULO PICK UP TOYOTA HILUX IDENTIFICADO CON PLACAS O-788BBZ ASIGNADO A LA DIRECCIÓN DE NORMATIVIDAD DE LA PESCA Y ACUICULTURA.</t>
  </si>
  <si>
    <t>E547280866</t>
  </si>
  <si>
    <t>ICNS NEGOCIOS Y SERVICIOS, SOCIEDAD ANONIMA</t>
  </si>
  <si>
    <t>ADQUISICIÓN DE ALIMENTOS PARA PERSONAS PARA REALIZAR LA ACTIVIDAD DE PREVENSIÓN ENFOCADA EN LA PROHIBICIÓN DE VENTA A MENORES DE EDAD, SEGUN ARTICULO 97 DEL ACUERDO GUBERNATIVO 745-99 REGLAMENTO DE LA LEY DE VEGETAL Y ANIMAL. SOBRE EL FOSFURO DE ALUMINIO EN EL MUNICIPIO DE MALACATAN, SAN MARCOS.</t>
  </si>
  <si>
    <t>E547279663</t>
  </si>
  <si>
    <t>MULTISERVICIOS SAN ISIDRO, SOCIEDAD ANONIMA</t>
  </si>
  <si>
    <t>Adquisición de repuestos para impresoras que están a cargo del personal profesional y técnico de la Dirección de Inocuidad del VISAR MAGA.</t>
  </si>
  <si>
    <t>E547375220</t>
  </si>
  <si>
    <t>SUMINISTROS INFORMATICOS, SOCIEDAD ANONIMA</t>
  </si>
  <si>
    <t>EL SERVICIO SOLICITADO SERVIRÁ PARA LA IMPLEMENTACIÓN DE 70,000 FIRMAS ELECTRÓNICAS AVANZADA INSTITUCIONAL, PARA DAR CUMPLIMIENTO A LA LEY DE SIMPLIFICACIÓN DE REQUISITOS Y TRÁMITES ADMINISTRATIVOS.</t>
  </si>
  <si>
    <t>E547349629</t>
  </si>
  <si>
    <t>TRANSACCIONES Y TRANSFERENCIAS, SOCIEDAD ANONIMA</t>
  </si>
  <si>
    <t>MANTENIMIENTO Y REPARACION DE VEHICULO TIPO CAMIONETA, MARCA NISSAN IDENTIFICADO CON PLACA P-339DBM MAGA VEHICULO 01115 ASIGNADO AL DEPARTAMENTO DE PRODUCTOS CARNICOS Y MATADEROS DE LA DIRECCION DE INOCUIDAD.</t>
  </si>
  <si>
    <t>E547364407</t>
  </si>
  <si>
    <t>VITATRAC, SOCIEDAD ANONIMA</t>
  </si>
  <si>
    <t>SERVICIO DE MANTENIMIENTO Y REPARACIONES MENORES A LAS OFICINAS DE LOS ASESORES DE LA DIRECCIÓN DE NORMATIVIDAD DE LA PESCA Y ACUICULTURA DEL VISAR - MAGA.</t>
  </si>
  <si>
    <t>E547363664</t>
  </si>
  <si>
    <t>HERCULES FAJARDO DE LEON, IRIS MARISOL</t>
  </si>
  <si>
    <t>ADQUISICIÓN DE ALIMENTOS PARA PERSONAS, PARA REALIZAR LA ACTIVIDAD DE PREVENCIÓN ENFOCADA EN LA PROHIBICIÓN DE VENTA A MENORES DE EDAD, SEGÚN ARTÍCULO 97 DEL ACUERDO GUBERNATIVO 745-99 REGLAMENTO DE LA LEY VEGETAL Y ANIMAL, SOBRE EL FOSFURO DE ALUMINIO.  EN EL DEPARTAMENTO DE JUTIAPA.</t>
  </si>
  <si>
    <t>E547375697</t>
  </si>
  <si>
    <t>DUQUE VILLAGRAN, EDWIN RAÚL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</si>
  <si>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MOYUTA DEL DEPARTAMENTO DE JUTIAPA.</t>
  </si>
  <si>
    <t>E547376006</t>
  </si>
  <si>
    <t>LEMUS RODRIGUEZ DE MORENO, SANDRA DELFINA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</si>
  <si>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DEPARTAMENTO DE JALAPA.</t>
  </si>
  <si>
    <t>E547375913</t>
  </si>
  <si>
    <t>ORELLANA FLORIÁN, TELMA LETICIA</t>
  </si>
  <si>
    <t>ADQUISICIÓN DE UN AIRE ACONDICIONADO EL CUAL SERÁ UTILIZADO EN LA OFICINA DE ATENCIÓN AL USUARIO DEL VISAR MAGA.</t>
  </si>
  <si>
    <t>E547375476</t>
  </si>
  <si>
    <t>ADQUISICIÓN DE ALIMENTOS PARA PERSONAS PARA REALIZAR LA ACTIVIDAD DE PREVENCIÓN ENFOCADA EN LA PROHIBICIÓN DE VENTA A MENORES DE EDAD, SEGÚN EL ARTÍCULO 97 DEL ACUERDO GUBERNATIVO 745-99 REGLAMENTO DE LA LEY VEGETAL Y ANIMAL, SOBRE EL FOSFURO DE ALUMINIO.  MUNICIPIO DE YUPILTEPEQUE DEPARTAMENTO DE JUTIAPA.</t>
  </si>
  <si>
    <t>E547375956</t>
  </si>
  <si>
    <t>GODOY CISNEROS, JOSE CARLOS</t>
  </si>
  <si>
    <t>SE SOLICITA LA ADQUISICIÓN DE REPUESTOS PARA IMPRESORAS Y EQUIPO DE CÓMPUTO QUE ESTÁN A CARGO DEL PERSONAL PROFESIONAL Y TÉCNICO DE LA DIRECCIÓN DE INOCUIDAD, DEL VICEMINISTERIO DE SANIDAD AGROPECUARIA Y REGULACIONES DEL MINISTERIO DE AGRICULTURA, GANADERÍA Y ALIMENTACIÓN.</t>
  </si>
  <si>
    <t>E547376146</t>
  </si>
  <si>
    <t>MULTICOPY, SOCIEDAD ANONIMA</t>
  </si>
  <si>
    <t>Adquisición de sillas secretariales y tipo cajero las cuales serán utilizadas por el personal de la Oficina de Atención al Usuario y de la Dirección de Sanidad Animal del VISAR MAGA.</t>
  </si>
  <si>
    <t>E547376057</t>
  </si>
  <si>
    <t>ADQUISICIÓN DE UN AIRE ACONDICIONADO EL CUAL SERÁ UTILIZADO EN EL DEPARTAMENTO DE PROTECCIÓN Y SANIDAD PECUARIA DE LA DIRECCIÓN DE SANIDAD ANIMAL DEL VISAR MAGA.</t>
  </si>
  <si>
    <t>E547375328</t>
  </si>
  <si>
    <t>ADQUISICIÓN DE 2 AIRES ACONDICIONADOS LOS CUALES SERÁN UTILIZADOS EN LAS INSTALACIONES DEL VISAR MAGA.</t>
  </si>
  <si>
    <t>E547375565</t>
  </si>
  <si>
    <t>FECHA DE ACTUALIZACIÓN:   06 de Septiembre 2,024</t>
  </si>
  <si>
    <t>FECHA DE ACTUALIZACIÓN: 06 de Septiembre 2,024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</si>
</sst>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165" fontId="0" fillId="0" borderId="0" xfId="0" applyNumberFormat="1"/>
    <xf numFmtId="165" fontId="4" fillId="0" borderId="10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center"/>
    </xf>
    <xf numFmtId="14" fontId="5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justify" vertical="center"/>
    </xf>
    <xf numFmtId="0" fontId="7" fillId="0" borderId="29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righ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16</xdr:row>
      <xdr:rowOff>180975</xdr:rowOff>
    </xdr:from>
    <xdr:ext cx="785812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F577610-D511-4E7B-8F6E-BF887BA1682A}"/>
            </a:ext>
          </a:extLst>
        </xdr:cNvPr>
        <xdr:cNvSpPr/>
      </xdr:nvSpPr>
      <xdr:spPr>
        <a:xfrm>
          <a:off x="4391025" y="429577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20</xdr:row>
      <xdr:rowOff>0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92E2D28-34AD-45CE-870B-38206FD13A45}"/>
            </a:ext>
          </a:extLst>
        </xdr:cNvPr>
        <xdr:cNvSpPr/>
      </xdr:nvSpPr>
      <xdr:spPr>
        <a:xfrm>
          <a:off x="3552825" y="5067300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25</xdr:row>
      <xdr:rowOff>0</xdr:rowOff>
    </xdr:from>
    <xdr:ext cx="7858125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CCCFE5C-0DC4-40D1-BFF8-A3BAA4A20A39}"/>
            </a:ext>
          </a:extLst>
        </xdr:cNvPr>
        <xdr:cNvSpPr/>
      </xdr:nvSpPr>
      <xdr:spPr>
        <a:xfrm>
          <a:off x="4657725" y="6276975"/>
          <a:ext cx="78581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movimiento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36EE-39FE-4B95-9602-86024671B32E}">
  <dimension ref="A1:K30"/>
  <sheetViews>
    <sheetView tabSelected="1" workbookViewId="0">
      <selection activeCell="M21" sqref="M21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1" x14ac:dyDescent="0.25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21" x14ac:dyDescent="0.25">
      <c r="A4" s="63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x14ac:dyDescent="0.25">
      <c r="A5" s="63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x14ac:dyDescent="0.25">
      <c r="A6" s="63" t="s">
        <v>45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x14ac:dyDescent="0.25">
      <c r="A7" s="63" t="s">
        <v>154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66" t="s">
        <v>46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thickBot="1" x14ac:dyDescent="0.3"/>
    <row r="10" spans="1:11" ht="32.25" thickBot="1" x14ac:dyDescent="0.3">
      <c r="A10" s="9" t="s">
        <v>19</v>
      </c>
      <c r="B10" s="10" t="s">
        <v>47</v>
      </c>
      <c r="C10" s="10" t="s">
        <v>48</v>
      </c>
      <c r="D10" s="10" t="s">
        <v>49</v>
      </c>
      <c r="E10" s="10" t="s">
        <v>23</v>
      </c>
      <c r="F10" s="69" t="s">
        <v>24</v>
      </c>
      <c r="G10" s="69"/>
      <c r="H10" s="70" t="s">
        <v>25</v>
      </c>
      <c r="I10" s="71"/>
      <c r="J10" s="69" t="s">
        <v>26</v>
      </c>
      <c r="K10" s="72"/>
    </row>
    <row r="11" spans="1:11" x14ac:dyDescent="0.25">
      <c r="A11" s="73" t="s">
        <v>50</v>
      </c>
      <c r="B11" s="76"/>
      <c r="C11" s="76"/>
      <c r="D11" s="76"/>
      <c r="E11" s="76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74"/>
      <c r="B12" s="61"/>
      <c r="C12" s="61"/>
      <c r="D12" s="61"/>
      <c r="E12" s="61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74"/>
      <c r="B13" s="61"/>
      <c r="C13" s="61"/>
      <c r="D13" s="61"/>
      <c r="E13" s="61"/>
      <c r="F13" s="60"/>
      <c r="G13" s="60"/>
      <c r="H13" s="16" t="s">
        <v>34</v>
      </c>
      <c r="I13" s="14"/>
      <c r="J13" s="16" t="s">
        <v>35</v>
      </c>
      <c r="K13" s="15"/>
    </row>
    <row r="14" spans="1:11" x14ac:dyDescent="0.25">
      <c r="A14" s="74"/>
      <c r="B14" s="61"/>
      <c r="C14" s="61"/>
      <c r="D14" s="61"/>
      <c r="E14" s="61"/>
      <c r="F14" s="61"/>
      <c r="G14" s="61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75"/>
      <c r="B15" s="62"/>
      <c r="C15" s="62"/>
      <c r="D15" s="62"/>
      <c r="E15" s="62"/>
      <c r="F15" s="62"/>
      <c r="G15" s="62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1C24-632E-4FBF-81E2-600FDC08911E}">
  <dimension ref="A1:K28"/>
  <sheetViews>
    <sheetView workbookViewId="0">
      <selection activeCell="E21" sqref="E21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1" x14ac:dyDescent="0.25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21" x14ac:dyDescent="0.25">
      <c r="A4" s="63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x14ac:dyDescent="0.25">
      <c r="A5" s="63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x14ac:dyDescent="0.25">
      <c r="A6" s="63" t="s">
        <v>45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x14ac:dyDescent="0.25">
      <c r="A7" s="63" t="s">
        <v>154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66" t="s">
        <v>51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thickBot="1" x14ac:dyDescent="0.3"/>
    <row r="10" spans="1:11" ht="32.25" thickBot="1" x14ac:dyDescent="0.3">
      <c r="A10" s="55" t="s">
        <v>52</v>
      </c>
      <c r="B10" s="56" t="s">
        <v>53</v>
      </c>
      <c r="C10" s="57" t="s">
        <v>54</v>
      </c>
      <c r="D10" s="56" t="s">
        <v>55</v>
      </c>
      <c r="E10" s="57" t="s">
        <v>56</v>
      </c>
      <c r="F10" s="89" t="s">
        <v>57</v>
      </c>
      <c r="G10" s="89"/>
      <c r="H10" s="89" t="s">
        <v>58</v>
      </c>
      <c r="I10" s="89"/>
      <c r="J10" s="57" t="s">
        <v>59</v>
      </c>
      <c r="K10" s="58" t="s">
        <v>60</v>
      </c>
    </row>
    <row r="11" spans="1:11" ht="15.75" x14ac:dyDescent="0.25">
      <c r="A11" s="90">
        <v>1</v>
      </c>
      <c r="B11" s="93" t="s">
        <v>68</v>
      </c>
      <c r="C11" s="96"/>
      <c r="D11" s="99"/>
      <c r="E11" s="100"/>
      <c r="F11" s="28" t="s">
        <v>61</v>
      </c>
      <c r="G11" s="31"/>
      <c r="H11" s="28" t="s">
        <v>62</v>
      </c>
      <c r="I11" s="59"/>
      <c r="J11" s="103"/>
      <c r="K11" s="83"/>
    </row>
    <row r="12" spans="1:11" ht="15.75" x14ac:dyDescent="0.25">
      <c r="A12" s="91"/>
      <c r="B12" s="94"/>
      <c r="C12" s="97"/>
      <c r="D12" s="86"/>
      <c r="E12" s="101"/>
      <c r="F12" s="29" t="s">
        <v>63</v>
      </c>
      <c r="G12" s="32"/>
      <c r="H12" s="29" t="s">
        <v>64</v>
      </c>
      <c r="I12" s="34"/>
      <c r="J12" s="104"/>
      <c r="K12" s="84"/>
    </row>
    <row r="13" spans="1:11" ht="15.75" x14ac:dyDescent="0.25">
      <c r="A13" s="91"/>
      <c r="B13" s="94"/>
      <c r="C13" s="97"/>
      <c r="D13" s="86"/>
      <c r="E13" s="101"/>
      <c r="F13" s="29" t="s">
        <v>65</v>
      </c>
      <c r="G13" s="14"/>
      <c r="H13" s="86"/>
      <c r="I13" s="86"/>
      <c r="J13" s="104"/>
      <c r="K13" s="84"/>
    </row>
    <row r="14" spans="1:11" ht="30" customHeight="1" thickBot="1" x14ac:dyDescent="0.3">
      <c r="A14" s="92"/>
      <c r="B14" s="95"/>
      <c r="C14" s="98"/>
      <c r="D14" s="87"/>
      <c r="E14" s="102"/>
      <c r="F14" s="30" t="s">
        <v>66</v>
      </c>
      <c r="G14" s="33"/>
      <c r="H14" s="87"/>
      <c r="I14" s="87"/>
      <c r="J14" s="105"/>
      <c r="K14" s="85"/>
    </row>
    <row r="15" spans="1:1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6" spans="1:1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7"/>
    </row>
    <row r="28" spans="1:11" ht="42" customHeight="1" x14ac:dyDescent="0.25">
      <c r="A28" s="88" t="s">
        <v>67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</row>
  </sheetData>
  <mergeCells count="19"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4150-BCEE-4EF2-9B82-72387DF4F394}">
  <dimension ref="A1:K30"/>
  <sheetViews>
    <sheetView zoomScaleNormal="100" workbookViewId="0">
      <selection activeCell="D29" sqref="D29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1" customHeight="1" x14ac:dyDescent="0.25">
      <c r="A2" s="63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80" t="s">
        <v>42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21" customHeight="1" x14ac:dyDescent="0.25">
      <c r="A4" s="63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customHeight="1" x14ac:dyDescent="0.25">
      <c r="A5" s="63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customHeight="1" x14ac:dyDescent="0.25">
      <c r="A6" s="63" t="s">
        <v>45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customHeight="1" x14ac:dyDescent="0.25">
      <c r="A7" s="63" t="s">
        <v>154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.75" thickBot="1" x14ac:dyDescent="0.3">
      <c r="A8" s="66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15.75" thickBot="1" x14ac:dyDescent="0.3"/>
    <row r="10" spans="1:11" ht="48" thickBot="1" x14ac:dyDescent="0.3">
      <c r="A10" s="9" t="s">
        <v>19</v>
      </c>
      <c r="B10" s="10" t="s">
        <v>20</v>
      </c>
      <c r="C10" s="10" t="s">
        <v>21</v>
      </c>
      <c r="D10" s="10" t="s">
        <v>22</v>
      </c>
      <c r="E10" s="10" t="s">
        <v>23</v>
      </c>
      <c r="F10" s="106" t="s">
        <v>24</v>
      </c>
      <c r="G10" s="107"/>
      <c r="H10" s="70" t="s">
        <v>25</v>
      </c>
      <c r="I10" s="71"/>
      <c r="J10" s="106" t="s">
        <v>26</v>
      </c>
      <c r="K10" s="108"/>
    </row>
    <row r="11" spans="1:11" ht="15.75" customHeight="1" x14ac:dyDescent="0.25">
      <c r="A11" s="109" t="s">
        <v>27</v>
      </c>
      <c r="B11" s="76"/>
      <c r="C11" s="76"/>
      <c r="D11" s="76"/>
      <c r="E11" s="76"/>
      <c r="F11" s="12" t="s">
        <v>28</v>
      </c>
      <c r="G11" s="12"/>
      <c r="H11" s="12" t="s">
        <v>29</v>
      </c>
      <c r="I11" s="12"/>
      <c r="J11" s="12" t="s">
        <v>30</v>
      </c>
      <c r="K11" s="13"/>
    </row>
    <row r="12" spans="1:11" x14ac:dyDescent="0.25">
      <c r="A12" s="110"/>
      <c r="B12" s="61"/>
      <c r="C12" s="61"/>
      <c r="D12" s="61"/>
      <c r="E12" s="61"/>
      <c r="F12" s="14" t="s">
        <v>31</v>
      </c>
      <c r="G12" s="14"/>
      <c r="H12" s="14" t="s">
        <v>32</v>
      </c>
      <c r="I12" s="14"/>
      <c r="J12" s="14" t="s">
        <v>33</v>
      </c>
      <c r="K12" s="15"/>
    </row>
    <row r="13" spans="1:11" ht="30" x14ac:dyDescent="0.25">
      <c r="A13" s="110"/>
      <c r="B13" s="61"/>
      <c r="C13" s="61"/>
      <c r="D13" s="61"/>
      <c r="E13" s="61"/>
      <c r="F13" s="60"/>
      <c r="G13" s="60"/>
      <c r="H13" s="16" t="s">
        <v>34</v>
      </c>
      <c r="I13" s="14"/>
      <c r="J13" s="16" t="s">
        <v>35</v>
      </c>
      <c r="K13" s="15"/>
    </row>
    <row r="14" spans="1:11" x14ac:dyDescent="0.25">
      <c r="A14" s="110"/>
      <c r="B14" s="61"/>
      <c r="C14" s="61"/>
      <c r="D14" s="61"/>
      <c r="E14" s="61"/>
      <c r="F14" s="61"/>
      <c r="G14" s="61"/>
      <c r="H14" s="14" t="s">
        <v>36</v>
      </c>
      <c r="I14" s="14"/>
      <c r="J14" s="14" t="s">
        <v>37</v>
      </c>
      <c r="K14" s="15"/>
    </row>
    <row r="15" spans="1:11" ht="15.75" thickBot="1" x14ac:dyDescent="0.3">
      <c r="A15" s="111"/>
      <c r="B15" s="62"/>
      <c r="C15" s="62"/>
      <c r="D15" s="62"/>
      <c r="E15" s="62"/>
      <c r="F15" s="62"/>
      <c r="G15" s="62"/>
      <c r="H15" s="17" t="s">
        <v>38</v>
      </c>
      <c r="I15" s="17"/>
      <c r="J15" s="17"/>
      <c r="K15" s="18"/>
    </row>
    <row r="16" spans="1:1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4"/>
    </row>
    <row r="20" spans="1:11" x14ac:dyDescent="0.25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4"/>
    </row>
    <row r="21" spans="1:1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4"/>
    </row>
    <row r="22" spans="1:1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4"/>
    </row>
    <row r="23" spans="1:11" x14ac:dyDescent="0.25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4"/>
    </row>
    <row r="25" spans="1:1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4"/>
    </row>
    <row r="26" spans="1:11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4"/>
    </row>
    <row r="28" spans="1:11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4"/>
    </row>
    <row r="29" spans="1:1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4"/>
    </row>
    <row r="30" spans="1:11" ht="15.75" thickBo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7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12B5-FBCA-4D86-B673-F28410511525}">
  <dimension ref="A1:L31"/>
  <sheetViews>
    <sheetView workbookViewId="0">
      <selection activeCell="D26" sqref="D26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15" t="s">
        <v>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7"/>
    </row>
    <row r="2" spans="1:12" ht="21" x14ac:dyDescent="0.25">
      <c r="A2" s="112" t="s">
        <v>41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4"/>
    </row>
    <row r="3" spans="1:12" ht="21" x14ac:dyDescent="0.25">
      <c r="A3" s="118" t="s">
        <v>42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2" ht="21" x14ac:dyDescent="0.25">
      <c r="A4" s="112" t="s">
        <v>43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4"/>
    </row>
    <row r="5" spans="1:12" ht="21" x14ac:dyDescent="0.25">
      <c r="A5" s="112" t="s">
        <v>44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4"/>
    </row>
    <row r="6" spans="1:12" ht="21" x14ac:dyDescent="0.25">
      <c r="A6" s="112" t="s">
        <v>45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1:12" ht="21" x14ac:dyDescent="0.25">
      <c r="A7" s="112" t="s">
        <v>154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1:12" ht="21.75" thickBot="1" x14ac:dyDescent="0.3">
      <c r="A8" s="66" t="s">
        <v>69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</row>
    <row r="9" spans="1:12" ht="15.75" thickBot="1" x14ac:dyDescent="0.3"/>
    <row r="10" spans="1:12" ht="32.25" thickBot="1" x14ac:dyDescent="0.3">
      <c r="A10" s="9" t="s">
        <v>19</v>
      </c>
      <c r="B10" s="11" t="s">
        <v>70</v>
      </c>
      <c r="C10" s="10" t="s">
        <v>47</v>
      </c>
      <c r="D10" s="10" t="s">
        <v>48</v>
      </c>
      <c r="E10" s="10" t="s">
        <v>71</v>
      </c>
      <c r="F10" s="10" t="s">
        <v>23</v>
      </c>
      <c r="G10" s="69" t="s">
        <v>24</v>
      </c>
      <c r="H10" s="69"/>
      <c r="I10" s="70" t="s">
        <v>25</v>
      </c>
      <c r="J10" s="71"/>
      <c r="K10" s="69" t="s">
        <v>26</v>
      </c>
      <c r="L10" s="72"/>
    </row>
    <row r="11" spans="1:12" ht="16.5" thickBot="1" x14ac:dyDescent="0.3">
      <c r="A11" s="127"/>
      <c r="B11" s="121"/>
      <c r="C11" s="121"/>
      <c r="D11" s="121"/>
      <c r="E11" s="121"/>
      <c r="F11" s="121"/>
      <c r="G11" s="35" t="s">
        <v>28</v>
      </c>
      <c r="H11" s="35"/>
      <c r="I11" s="35" t="s">
        <v>29</v>
      </c>
      <c r="J11" s="36"/>
      <c r="K11" s="37" t="s">
        <v>72</v>
      </c>
      <c r="L11" s="38"/>
    </row>
    <row r="12" spans="1:12" ht="15.75" x14ac:dyDescent="0.25">
      <c r="A12" s="128"/>
      <c r="B12" s="122"/>
      <c r="C12" s="122"/>
      <c r="D12" s="122"/>
      <c r="E12" s="122"/>
      <c r="F12" s="122"/>
      <c r="G12" s="39" t="s">
        <v>31</v>
      </c>
      <c r="H12" s="39"/>
      <c r="I12" s="39" t="s">
        <v>32</v>
      </c>
      <c r="J12" s="23"/>
      <c r="K12" s="35" t="s">
        <v>30</v>
      </c>
      <c r="L12" s="24"/>
    </row>
    <row r="13" spans="1:12" ht="47.25" x14ac:dyDescent="0.25">
      <c r="A13" s="128"/>
      <c r="B13" s="122"/>
      <c r="C13" s="122"/>
      <c r="D13" s="122"/>
      <c r="E13" s="122"/>
      <c r="F13" s="122"/>
      <c r="G13" s="124"/>
      <c r="H13" s="124"/>
      <c r="I13" s="40" t="s">
        <v>34</v>
      </c>
      <c r="J13" s="23"/>
      <c r="K13" s="39" t="s">
        <v>73</v>
      </c>
      <c r="L13" s="24"/>
    </row>
    <row r="14" spans="1:12" ht="31.5" x14ac:dyDescent="0.25">
      <c r="A14" s="128"/>
      <c r="B14" s="122"/>
      <c r="C14" s="122"/>
      <c r="D14" s="122"/>
      <c r="E14" s="122"/>
      <c r="F14" s="122"/>
      <c r="G14" s="125"/>
      <c r="H14" s="125"/>
      <c r="I14" s="40" t="s">
        <v>74</v>
      </c>
      <c r="J14" s="23"/>
      <c r="K14" s="40" t="s">
        <v>75</v>
      </c>
      <c r="L14" s="24"/>
    </row>
    <row r="15" spans="1:12" ht="16.5" thickBot="1" x14ac:dyDescent="0.3">
      <c r="A15" s="129"/>
      <c r="B15" s="123"/>
      <c r="C15" s="123"/>
      <c r="D15" s="123"/>
      <c r="E15" s="123"/>
      <c r="F15" s="123"/>
      <c r="G15" s="126"/>
      <c r="H15" s="126"/>
      <c r="I15" s="41"/>
      <c r="J15" s="26"/>
      <c r="K15" s="41" t="s">
        <v>33</v>
      </c>
      <c r="L15" s="27"/>
    </row>
    <row r="16" spans="1:12" x14ac:dyDescent="0.25">
      <c r="A16" s="19"/>
      <c r="B16" s="42"/>
      <c r="C16" s="20"/>
      <c r="D16" s="20"/>
      <c r="E16" s="20"/>
      <c r="F16" s="20"/>
      <c r="G16" s="20"/>
      <c r="H16" s="20"/>
      <c r="I16" s="20"/>
      <c r="J16" s="20"/>
      <c r="K16" s="20"/>
      <c r="L16" s="21"/>
    </row>
    <row r="17" spans="1:12" x14ac:dyDescent="0.25">
      <c r="A17" s="22"/>
      <c r="B17" s="4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x14ac:dyDescent="0.25">
      <c r="A18" s="22"/>
      <c r="B18" s="43"/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x14ac:dyDescent="0.25">
      <c r="A19" s="22"/>
      <c r="B19" s="4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2" x14ac:dyDescent="0.25">
      <c r="A20" s="22"/>
      <c r="B20" s="4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x14ac:dyDescent="0.25">
      <c r="A21" s="22"/>
      <c r="B21" s="4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x14ac:dyDescent="0.25">
      <c r="A22" s="22"/>
      <c r="B22" s="4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x14ac:dyDescent="0.25">
      <c r="A23" s="22"/>
      <c r="B23" s="43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x14ac:dyDescent="0.25">
      <c r="A24" s="22"/>
      <c r="B24" s="4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x14ac:dyDescent="0.25">
      <c r="A25" s="22"/>
      <c r="B25" s="43"/>
      <c r="C25" s="23"/>
      <c r="D25" s="23"/>
      <c r="E25" s="23"/>
      <c r="F25" s="23"/>
      <c r="G25" s="23"/>
      <c r="H25" s="23"/>
      <c r="I25" s="23"/>
      <c r="J25" s="23"/>
      <c r="K25" s="23"/>
      <c r="L25" s="24"/>
    </row>
    <row r="26" spans="1:12" x14ac:dyDescent="0.25">
      <c r="A26" s="22"/>
      <c r="B26" s="43"/>
      <c r="C26" s="23"/>
      <c r="D26" s="23"/>
      <c r="E26" s="23"/>
      <c r="F26" s="23"/>
      <c r="G26" s="23"/>
      <c r="H26" s="23"/>
      <c r="I26" s="23"/>
      <c r="J26" s="23"/>
      <c r="K26" s="23"/>
      <c r="L26" s="24"/>
    </row>
    <row r="27" spans="1:12" x14ac:dyDescent="0.25">
      <c r="A27" s="22"/>
      <c r="B27" s="43"/>
      <c r="C27" s="23"/>
      <c r="D27" s="23"/>
      <c r="E27" s="23"/>
      <c r="F27" s="23"/>
      <c r="G27" s="23"/>
      <c r="H27" s="23"/>
      <c r="I27" s="23"/>
      <c r="J27" s="23"/>
      <c r="K27" s="23"/>
      <c r="L27" s="24"/>
    </row>
    <row r="28" spans="1:12" x14ac:dyDescent="0.25">
      <c r="A28" s="22"/>
      <c r="B28" s="43"/>
      <c r="C28" s="23"/>
      <c r="D28" s="23"/>
      <c r="E28" s="23"/>
      <c r="F28" s="23"/>
      <c r="G28" s="23"/>
      <c r="H28" s="23"/>
      <c r="I28" s="23"/>
      <c r="J28" s="23"/>
      <c r="K28" s="23"/>
      <c r="L28" s="24"/>
    </row>
    <row r="29" spans="1:12" x14ac:dyDescent="0.25">
      <c r="A29" s="22"/>
      <c r="B29" s="43"/>
      <c r="C29" s="23"/>
      <c r="D29" s="23"/>
      <c r="E29" s="23"/>
      <c r="F29" s="23"/>
      <c r="G29" s="23"/>
      <c r="H29" s="23"/>
      <c r="I29" s="23"/>
      <c r="J29" s="23"/>
      <c r="K29" s="23"/>
      <c r="L29" s="24"/>
    </row>
    <row r="30" spans="1:12" ht="15.75" thickBot="1" x14ac:dyDescent="0.3">
      <c r="A30" s="25"/>
      <c r="B30" s="44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x14ac:dyDescent="0.25">
      <c r="A31" t="s">
        <v>76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E572-91B3-4455-B3A0-E119442283E1}">
  <dimension ref="B1:H40"/>
  <sheetViews>
    <sheetView zoomScale="130" zoomScaleNormal="130" zoomScaleSheetLayoutView="130" workbookViewId="0">
      <selection activeCell="A40" sqref="A40:XFD44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77" t="s">
        <v>10</v>
      </c>
      <c r="C1" s="78"/>
      <c r="D1" s="78"/>
      <c r="E1" s="78"/>
      <c r="F1" s="78"/>
      <c r="G1" s="78"/>
      <c r="H1" s="79"/>
    </row>
    <row r="2" spans="2:8" ht="21" x14ac:dyDescent="0.25">
      <c r="B2" s="63" t="s">
        <v>11</v>
      </c>
      <c r="C2" s="64"/>
      <c r="D2" s="64"/>
      <c r="E2" s="64"/>
      <c r="F2" s="64"/>
      <c r="G2" s="64"/>
      <c r="H2" s="65"/>
    </row>
    <row r="3" spans="2:8" ht="21" customHeight="1" x14ac:dyDescent="0.25">
      <c r="B3" s="80" t="s">
        <v>39</v>
      </c>
      <c r="C3" s="81"/>
      <c r="D3" s="81"/>
      <c r="E3" s="81"/>
      <c r="F3" s="81"/>
      <c r="G3" s="81"/>
      <c r="H3" s="82"/>
    </row>
    <row r="4" spans="2:8" ht="21" x14ac:dyDescent="0.25">
      <c r="B4" s="63" t="s">
        <v>12</v>
      </c>
      <c r="C4" s="64"/>
      <c r="D4" s="64"/>
      <c r="E4" s="64"/>
      <c r="F4" s="64"/>
      <c r="G4" s="64"/>
      <c r="H4" s="65"/>
    </row>
    <row r="5" spans="2:8" ht="21" x14ac:dyDescent="0.25">
      <c r="B5" s="63" t="s">
        <v>13</v>
      </c>
      <c r="C5" s="64"/>
      <c r="D5" s="64"/>
      <c r="E5" s="64"/>
      <c r="F5" s="64"/>
      <c r="G5" s="64"/>
      <c r="H5" s="65"/>
    </row>
    <row r="6" spans="2:8" ht="21" customHeight="1" x14ac:dyDescent="0.25">
      <c r="B6" s="80" t="s">
        <v>14</v>
      </c>
      <c r="C6" s="81"/>
      <c r="D6" s="81"/>
      <c r="E6" s="81"/>
      <c r="F6" s="81"/>
      <c r="G6" s="81"/>
      <c r="H6" s="82"/>
    </row>
    <row r="7" spans="2:8" ht="21.75" thickBot="1" x14ac:dyDescent="0.3">
      <c r="B7" s="137" t="s">
        <v>153</v>
      </c>
      <c r="C7" s="138"/>
      <c r="D7" s="138"/>
      <c r="E7" s="138"/>
      <c r="F7" s="138"/>
      <c r="G7" s="138"/>
      <c r="H7" s="139"/>
    </row>
    <row r="8" spans="2:8" ht="4.5" customHeight="1" thickBot="1" x14ac:dyDescent="0.3">
      <c r="C8" s="8"/>
      <c r="D8" s="8"/>
      <c r="E8" s="8"/>
      <c r="F8" s="8"/>
      <c r="G8" s="8"/>
      <c r="H8" s="8"/>
    </row>
    <row r="9" spans="2:8" ht="21.75" thickBot="1" x14ac:dyDescent="0.3">
      <c r="B9" s="135" t="s">
        <v>1</v>
      </c>
      <c r="C9" s="136"/>
      <c r="D9" s="136"/>
      <c r="E9" s="136"/>
      <c r="F9" s="136"/>
      <c r="G9" s="136"/>
      <c r="H9" s="136"/>
    </row>
    <row r="10" spans="2:8" ht="6.75" customHeight="1" thickBot="1" x14ac:dyDescent="0.3">
      <c r="B10" s="128"/>
      <c r="C10" s="122"/>
      <c r="D10" s="122"/>
      <c r="E10" s="122"/>
      <c r="F10" s="122"/>
      <c r="G10" s="122"/>
      <c r="H10" s="134"/>
    </row>
    <row r="11" spans="2:8" ht="31.5" x14ac:dyDescent="0.25">
      <c r="B11" s="4" t="s">
        <v>0</v>
      </c>
      <c r="C11" s="5" t="s">
        <v>2</v>
      </c>
      <c r="D11" s="5" t="s">
        <v>8</v>
      </c>
      <c r="E11" s="5" t="s">
        <v>7</v>
      </c>
      <c r="F11" s="7" t="s">
        <v>3</v>
      </c>
      <c r="G11" s="5" t="s">
        <v>4</v>
      </c>
      <c r="H11" s="6" t="s">
        <v>5</v>
      </c>
    </row>
    <row r="12" spans="2:8" ht="33.75" x14ac:dyDescent="0.25">
      <c r="B12" s="3">
        <v>1</v>
      </c>
      <c r="C12" s="45">
        <v>45509</v>
      </c>
      <c r="D12" s="46" t="s">
        <v>77</v>
      </c>
      <c r="E12" s="47" t="s">
        <v>78</v>
      </c>
      <c r="F12" s="48">
        <v>312.76</v>
      </c>
      <c r="G12" s="49" t="s">
        <v>79</v>
      </c>
      <c r="H12" s="50">
        <v>9929290</v>
      </c>
    </row>
    <row r="13" spans="2:8" ht="22.5" x14ac:dyDescent="0.25">
      <c r="B13" s="3">
        <v>2</v>
      </c>
      <c r="C13" s="45">
        <v>45525</v>
      </c>
      <c r="D13" s="46" t="s">
        <v>80</v>
      </c>
      <c r="E13" s="47" t="s">
        <v>81</v>
      </c>
      <c r="F13" s="48">
        <v>12180.78</v>
      </c>
      <c r="G13" s="49" t="s">
        <v>17</v>
      </c>
      <c r="H13" s="50">
        <v>3306518</v>
      </c>
    </row>
    <row r="14" spans="2:8" ht="33.75" x14ac:dyDescent="0.25">
      <c r="B14" s="3">
        <v>3</v>
      </c>
      <c r="C14" s="45">
        <v>45527</v>
      </c>
      <c r="D14" s="46" t="s">
        <v>82</v>
      </c>
      <c r="E14" s="47" t="s">
        <v>83</v>
      </c>
      <c r="F14" s="48">
        <v>9775</v>
      </c>
      <c r="G14" s="49" t="s">
        <v>9</v>
      </c>
      <c r="H14" s="50">
        <v>59837527</v>
      </c>
    </row>
    <row r="15" spans="2:8" ht="34.5" thickBot="1" x14ac:dyDescent="0.3">
      <c r="B15" s="3">
        <v>4</v>
      </c>
      <c r="C15" s="45">
        <v>45527</v>
      </c>
      <c r="D15" s="49" t="s">
        <v>84</v>
      </c>
      <c r="E15" s="47" t="s">
        <v>85</v>
      </c>
      <c r="F15" s="48">
        <v>19455</v>
      </c>
      <c r="G15" s="49" t="s">
        <v>9</v>
      </c>
      <c r="H15" s="50">
        <v>59837527</v>
      </c>
    </row>
    <row r="16" spans="2:8" ht="33.75" x14ac:dyDescent="0.25">
      <c r="B16" s="3">
        <v>5</v>
      </c>
      <c r="C16" s="45">
        <v>45527</v>
      </c>
      <c r="D16" s="46" t="s">
        <v>86</v>
      </c>
      <c r="E16" s="47" t="s">
        <v>87</v>
      </c>
      <c r="F16" s="48">
        <v>24700</v>
      </c>
      <c r="G16" s="49" t="s">
        <v>88</v>
      </c>
      <c r="H16" s="50">
        <v>37391917</v>
      </c>
    </row>
    <row r="17" spans="2:8" ht="45" x14ac:dyDescent="0.25">
      <c r="B17" s="3">
        <v>6</v>
      </c>
      <c r="C17" s="45">
        <v>45530</v>
      </c>
      <c r="D17" s="49" t="s">
        <v>89</v>
      </c>
      <c r="E17" s="47" t="s">
        <v>90</v>
      </c>
      <c r="F17" s="48">
        <v>18280</v>
      </c>
      <c r="G17" s="49" t="s">
        <v>15</v>
      </c>
      <c r="H17" s="50" t="s">
        <v>91</v>
      </c>
    </row>
    <row r="18" spans="2:8" ht="22.5" x14ac:dyDescent="0.25">
      <c r="B18" s="3">
        <v>7</v>
      </c>
      <c r="C18" s="45">
        <v>45530</v>
      </c>
      <c r="D18" s="49" t="s">
        <v>92</v>
      </c>
      <c r="E18" s="47" t="s">
        <v>93</v>
      </c>
      <c r="F18" s="48">
        <v>308.39999999999998</v>
      </c>
      <c r="G18" s="49" t="s">
        <v>94</v>
      </c>
      <c r="H18" s="50">
        <v>38231425</v>
      </c>
    </row>
    <row r="19" spans="2:8" ht="22.5" x14ac:dyDescent="0.25">
      <c r="B19" s="3">
        <v>8</v>
      </c>
      <c r="C19" s="45">
        <v>45530</v>
      </c>
      <c r="D19" s="49" t="s">
        <v>95</v>
      </c>
      <c r="E19" s="47" t="s">
        <v>96</v>
      </c>
      <c r="F19" s="48">
        <v>500</v>
      </c>
      <c r="G19" s="49" t="s">
        <v>97</v>
      </c>
      <c r="H19" s="50">
        <v>100837697</v>
      </c>
    </row>
    <row r="20" spans="2:8" ht="33.75" x14ac:dyDescent="0.25">
      <c r="B20" s="3">
        <v>9</v>
      </c>
      <c r="C20" s="45">
        <v>45531</v>
      </c>
      <c r="D20" s="46" t="s">
        <v>98</v>
      </c>
      <c r="E20" s="47" t="s">
        <v>99</v>
      </c>
      <c r="F20" s="48">
        <v>9900</v>
      </c>
      <c r="G20" s="49" t="s">
        <v>100</v>
      </c>
      <c r="H20" s="50">
        <v>24523666</v>
      </c>
    </row>
    <row r="21" spans="2:8" ht="22.5" x14ac:dyDescent="0.25">
      <c r="B21" s="3">
        <v>10</v>
      </c>
      <c r="C21" s="45">
        <v>45531</v>
      </c>
      <c r="D21" s="46" t="s">
        <v>101</v>
      </c>
      <c r="E21" s="47" t="s">
        <v>102</v>
      </c>
      <c r="F21" s="48">
        <v>1500</v>
      </c>
      <c r="G21" s="49" t="s">
        <v>103</v>
      </c>
      <c r="H21" s="50">
        <v>109842901</v>
      </c>
    </row>
    <row r="22" spans="2:8" ht="33.75" x14ac:dyDescent="0.25">
      <c r="B22" s="3">
        <v>11</v>
      </c>
      <c r="C22" s="45">
        <v>45532</v>
      </c>
      <c r="D22" s="49" t="s">
        <v>104</v>
      </c>
      <c r="E22" s="47" t="s">
        <v>105</v>
      </c>
      <c r="F22" s="48">
        <v>3895.2</v>
      </c>
      <c r="G22" s="49" t="s">
        <v>106</v>
      </c>
      <c r="H22" s="50">
        <v>96787112</v>
      </c>
    </row>
    <row r="23" spans="2:8" ht="33.75" x14ac:dyDescent="0.25">
      <c r="B23" s="3">
        <v>12</v>
      </c>
      <c r="C23" s="45">
        <v>45532</v>
      </c>
      <c r="D23" s="46" t="s">
        <v>107</v>
      </c>
      <c r="E23" s="47" t="s">
        <v>108</v>
      </c>
      <c r="F23" s="48">
        <v>1297.2</v>
      </c>
      <c r="G23" s="49" t="s">
        <v>16</v>
      </c>
      <c r="H23" s="50">
        <v>76292258</v>
      </c>
    </row>
    <row r="24" spans="2:8" ht="22.5" x14ac:dyDescent="0.25">
      <c r="B24" s="3">
        <v>13</v>
      </c>
      <c r="C24" s="45">
        <v>45532</v>
      </c>
      <c r="D24" s="46" t="s">
        <v>109</v>
      </c>
      <c r="E24" s="47" t="s">
        <v>110</v>
      </c>
      <c r="F24" s="48">
        <v>4264</v>
      </c>
      <c r="G24" s="49" t="s">
        <v>111</v>
      </c>
      <c r="H24" s="50">
        <v>59561270</v>
      </c>
    </row>
    <row r="25" spans="2:8" ht="33.75" x14ac:dyDescent="0.25">
      <c r="B25" s="3">
        <v>14</v>
      </c>
      <c r="C25" s="45">
        <v>45533</v>
      </c>
      <c r="D25" s="46" t="s">
        <v>112</v>
      </c>
      <c r="E25" s="47" t="s">
        <v>113</v>
      </c>
      <c r="F25" s="48">
        <v>1995</v>
      </c>
      <c r="G25" s="49" t="s">
        <v>114</v>
      </c>
      <c r="H25" s="50">
        <v>67269109</v>
      </c>
    </row>
    <row r="26" spans="2:8" ht="45" x14ac:dyDescent="0.25">
      <c r="B26" s="3">
        <v>15</v>
      </c>
      <c r="C26" s="45">
        <v>45533</v>
      </c>
      <c r="D26" s="46" t="s">
        <v>115</v>
      </c>
      <c r="E26" s="47" t="s">
        <v>116</v>
      </c>
      <c r="F26" s="48">
        <v>5700</v>
      </c>
      <c r="G26" s="49" t="s">
        <v>117</v>
      </c>
      <c r="H26" s="50">
        <v>102708215</v>
      </c>
    </row>
    <row r="27" spans="2:8" ht="22.5" x14ac:dyDescent="0.25">
      <c r="B27" s="3">
        <v>16</v>
      </c>
      <c r="C27" s="45">
        <v>45533</v>
      </c>
      <c r="D27" s="46" t="s">
        <v>118</v>
      </c>
      <c r="E27" s="47" t="s">
        <v>119</v>
      </c>
      <c r="F27" s="48">
        <v>4120</v>
      </c>
      <c r="G27" s="49" t="s">
        <v>120</v>
      </c>
      <c r="H27" s="50">
        <v>89771125</v>
      </c>
    </row>
    <row r="28" spans="2:8" ht="33.75" x14ac:dyDescent="0.25">
      <c r="B28" s="3">
        <v>17</v>
      </c>
      <c r="C28" s="45">
        <v>45534</v>
      </c>
      <c r="D28" s="49" t="s">
        <v>121</v>
      </c>
      <c r="E28" s="47" t="s">
        <v>122</v>
      </c>
      <c r="F28" s="48">
        <v>25000</v>
      </c>
      <c r="G28" s="49" t="s">
        <v>123</v>
      </c>
      <c r="H28" s="50">
        <v>44581181</v>
      </c>
    </row>
    <row r="29" spans="2:8" ht="33.75" x14ac:dyDescent="0.25">
      <c r="B29" s="3">
        <v>18</v>
      </c>
      <c r="C29" s="45">
        <v>45534</v>
      </c>
      <c r="D29" s="46" t="s">
        <v>124</v>
      </c>
      <c r="E29" s="47" t="s">
        <v>125</v>
      </c>
      <c r="F29" s="48">
        <v>9638.06</v>
      </c>
      <c r="G29" s="49" t="s">
        <v>126</v>
      </c>
      <c r="H29" s="50">
        <v>1045121</v>
      </c>
    </row>
    <row r="30" spans="2:8" ht="22.5" x14ac:dyDescent="0.25">
      <c r="B30" s="3">
        <v>19</v>
      </c>
      <c r="C30" s="45">
        <v>45534</v>
      </c>
      <c r="D30" s="46" t="s">
        <v>127</v>
      </c>
      <c r="E30" s="47" t="s">
        <v>128</v>
      </c>
      <c r="F30" s="48">
        <v>19300</v>
      </c>
      <c r="G30" s="49" t="s">
        <v>129</v>
      </c>
      <c r="H30" s="50">
        <v>68192436</v>
      </c>
    </row>
    <row r="31" spans="2:8" ht="45" x14ac:dyDescent="0.25">
      <c r="B31" s="3">
        <v>20</v>
      </c>
      <c r="C31" s="45">
        <v>45534</v>
      </c>
      <c r="D31" s="46" t="s">
        <v>130</v>
      </c>
      <c r="E31" s="47" t="s">
        <v>131</v>
      </c>
      <c r="F31" s="48">
        <v>4200</v>
      </c>
      <c r="G31" s="49" t="s">
        <v>132</v>
      </c>
      <c r="H31" s="50">
        <v>9553002</v>
      </c>
    </row>
    <row r="32" spans="2:8" ht="45" x14ac:dyDescent="0.25">
      <c r="B32" s="3">
        <v>21</v>
      </c>
      <c r="C32" s="45">
        <v>45534</v>
      </c>
      <c r="D32" s="46" t="s">
        <v>133</v>
      </c>
      <c r="E32" s="47" t="s">
        <v>134</v>
      </c>
      <c r="F32" s="48">
        <v>3000</v>
      </c>
      <c r="G32" s="49" t="s">
        <v>135</v>
      </c>
      <c r="H32" s="50">
        <v>3373274</v>
      </c>
    </row>
    <row r="33" spans="2:8" ht="45" x14ac:dyDescent="0.25">
      <c r="B33" s="3">
        <v>22</v>
      </c>
      <c r="C33" s="45">
        <v>45534</v>
      </c>
      <c r="D33" s="46" t="s">
        <v>136</v>
      </c>
      <c r="E33" s="47" t="s">
        <v>137</v>
      </c>
      <c r="F33" s="48">
        <v>2750</v>
      </c>
      <c r="G33" s="49" t="s">
        <v>138</v>
      </c>
      <c r="H33" s="50">
        <v>26425947</v>
      </c>
    </row>
    <row r="34" spans="2:8" ht="22.5" x14ac:dyDescent="0.25">
      <c r="B34" s="3">
        <v>23</v>
      </c>
      <c r="C34" s="45">
        <v>45534</v>
      </c>
      <c r="D34" s="46" t="s">
        <v>139</v>
      </c>
      <c r="E34" s="47" t="s">
        <v>140</v>
      </c>
      <c r="F34" s="48">
        <v>24800</v>
      </c>
      <c r="G34" s="49" t="s">
        <v>129</v>
      </c>
      <c r="H34" s="50">
        <v>68192436</v>
      </c>
    </row>
    <row r="35" spans="2:8" ht="45" x14ac:dyDescent="0.25">
      <c r="B35" s="3">
        <v>24</v>
      </c>
      <c r="C35" s="45">
        <v>45534</v>
      </c>
      <c r="D35" s="46" t="s">
        <v>141</v>
      </c>
      <c r="E35" s="47" t="s">
        <v>142</v>
      </c>
      <c r="F35" s="48">
        <v>3200</v>
      </c>
      <c r="G35" s="49" t="s">
        <v>143</v>
      </c>
      <c r="H35" s="50">
        <v>82225397</v>
      </c>
    </row>
    <row r="36" spans="2:8" ht="45" x14ac:dyDescent="0.25">
      <c r="B36" s="3">
        <v>25</v>
      </c>
      <c r="C36" s="45">
        <v>45534</v>
      </c>
      <c r="D36" s="46" t="s">
        <v>144</v>
      </c>
      <c r="E36" s="47" t="s">
        <v>145</v>
      </c>
      <c r="F36" s="48">
        <v>2877</v>
      </c>
      <c r="G36" s="49" t="s">
        <v>146</v>
      </c>
      <c r="H36" s="50">
        <v>73317284</v>
      </c>
    </row>
    <row r="37" spans="2:8" ht="22.5" x14ac:dyDescent="0.25">
      <c r="B37" s="3">
        <v>26</v>
      </c>
      <c r="C37" s="45">
        <v>45534</v>
      </c>
      <c r="D37" s="46" t="s">
        <v>147</v>
      </c>
      <c r="E37" s="47" t="s">
        <v>148</v>
      </c>
      <c r="F37" s="48">
        <v>14320</v>
      </c>
      <c r="G37" s="49" t="s">
        <v>103</v>
      </c>
      <c r="H37" s="50">
        <v>109842901</v>
      </c>
    </row>
    <row r="38" spans="2:8" ht="22.5" x14ac:dyDescent="0.25">
      <c r="B38" s="3">
        <v>27</v>
      </c>
      <c r="C38" s="45">
        <v>45534</v>
      </c>
      <c r="D38" s="46" t="s">
        <v>149</v>
      </c>
      <c r="E38" s="47" t="s">
        <v>150</v>
      </c>
      <c r="F38" s="48">
        <v>24800</v>
      </c>
      <c r="G38" s="49" t="s">
        <v>129</v>
      </c>
      <c r="H38" s="50">
        <v>68192436</v>
      </c>
    </row>
    <row r="39" spans="2:8" ht="22.5" x14ac:dyDescent="0.25">
      <c r="B39" s="3">
        <v>28</v>
      </c>
      <c r="C39" s="51">
        <v>45534</v>
      </c>
      <c r="D39" s="52" t="s">
        <v>151</v>
      </c>
      <c r="E39" s="53" t="s">
        <v>152</v>
      </c>
      <c r="F39" s="54">
        <v>24800</v>
      </c>
      <c r="G39" s="49" t="s">
        <v>129</v>
      </c>
      <c r="H39" s="50">
        <v>68192436</v>
      </c>
    </row>
    <row r="40" spans="2:8" ht="15.75" thickBot="1" x14ac:dyDescent="0.3">
      <c r="B40" s="130" t="s">
        <v>6</v>
      </c>
      <c r="C40" s="131"/>
      <c r="D40" s="131"/>
      <c r="E40" s="131"/>
      <c r="F40" s="2">
        <f>SUM(F12:F39)</f>
        <v>276868.40000000002</v>
      </c>
      <c r="G40" s="132"/>
      <c r="H40" s="133"/>
    </row>
  </sheetData>
  <sortState xmlns:xlrd2="http://schemas.microsoft.com/office/spreadsheetml/2017/richdata2" ref="C12:H39">
    <sortCondition ref="C12:C39"/>
  </sortState>
  <mergeCells count="11">
    <mergeCell ref="B40:E40"/>
    <mergeCell ref="G40:H40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N19</vt:lpstr>
      <vt:lpstr>Articulo 10 Numeral - 10 Proces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2024-09-09T16:21:43Z</cp:lastPrinted>
  <dcterms:created xsi:type="dcterms:W3CDTF">2017-12-05T18:01:17Z</dcterms:created>
  <dcterms:modified xsi:type="dcterms:W3CDTF">2024-09-09T16:25:48Z</dcterms:modified>
</cp:coreProperties>
</file>