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gil\Desktop\ADMINISTRACIÓN\ADMINISTRACION 2024 DK\ACCESO A LA INFO PUBLICA\ABRIL\EXCEL\"/>
    </mc:Choice>
  </mc:AlternateContent>
  <xr:revisionPtr revIDLastSave="0" documentId="8_{4E24BBC9-4652-4010-9E57-08FACC922C32}" xr6:coauthVersionLast="47" xr6:coauthVersionMax="47" xr10:uidLastSave="{00000000-0000-0000-0000-000000000000}"/>
  <bookViews>
    <workbookView xWindow="-108" yWindow="-108" windowWidth="23256" windowHeight="12456" xr2:uid="{FD376F02-15B5-4C78-8197-C7AE82B2BD7C}"/>
  </bookViews>
  <sheets>
    <sheet name="Hoja1" sheetId="1" r:id="rId1"/>
  </sheets>
  <definedNames>
    <definedName name="_Hlk126242627" localSheetId="0">Hoja1!$A$4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13" i="1"/>
  <c r="K17" i="1"/>
  <c r="K21" i="1"/>
  <c r="K5" i="1"/>
</calcChain>
</file>

<file path=xl/sharedStrings.xml><?xml version="1.0" encoding="utf-8"?>
<sst xmlns="http://schemas.openxmlformats.org/spreadsheetml/2006/main" count="83" uniqueCount="35">
  <si>
    <t>No.</t>
  </si>
  <si>
    <t xml:space="preserve">Tipo </t>
  </si>
  <si>
    <t xml:space="preserve">Motivo de Arrendamiento y Uso </t>
  </si>
  <si>
    <t xml:space="preserve">Plazo </t>
  </si>
  <si>
    <t xml:space="preserve">Fecha de Aprobación del Contrato </t>
  </si>
  <si>
    <t xml:space="preserve">Características del Bien </t>
  </si>
  <si>
    <t xml:space="preserve">Características del Arrendamiento </t>
  </si>
  <si>
    <t xml:space="preserve"> Valor Mensual o Cuota  </t>
  </si>
  <si>
    <t xml:space="preserve"> Valor Total del Contrato  </t>
  </si>
  <si>
    <t xml:space="preserve">Inmueble </t>
  </si>
  <si>
    <t>Sede de las oficinas del Fideicomiso FONAGRO</t>
  </si>
  <si>
    <t>al</t>
  </si>
  <si>
    <t>Ubicación Física</t>
  </si>
  <si>
    <t>Ave. Hincapié 8-15, Zona 13</t>
  </si>
  <si>
    <t>Nombre</t>
  </si>
  <si>
    <t xml:space="preserve">Osvaldo Pineda Colon </t>
  </si>
  <si>
    <t xml:space="preserve">Finca </t>
  </si>
  <si>
    <t>Nit</t>
  </si>
  <si>
    <t>173457-1</t>
  </si>
  <si>
    <t xml:space="preserve">Propietario </t>
  </si>
  <si>
    <t>Inmueble</t>
  </si>
  <si>
    <t xml:space="preserve">Servicio de 30 espacios para parqueo </t>
  </si>
  <si>
    <t>Ave. Hincapié 10-51, Zona 13</t>
  </si>
  <si>
    <t>Grupo Construcciones NOVOTNI S.A.</t>
  </si>
  <si>
    <t>11147266-0</t>
  </si>
  <si>
    <t xml:space="preserve">Transporte TOTTO S.A. </t>
  </si>
  <si>
    <t>Bodega para el resguardo de bienes</t>
  </si>
  <si>
    <t xml:space="preserve">Bodega No. HI2036 </t>
  </si>
  <si>
    <t>Ave. Hincapié 16-55, Zona 13</t>
  </si>
  <si>
    <t>Operadora de Bodegas, S.A.</t>
  </si>
  <si>
    <t>850344-3</t>
  </si>
  <si>
    <t xml:space="preserve">Bodega No. HI2037 </t>
  </si>
  <si>
    <t xml:space="preserve">Bodega No. HI2074 </t>
  </si>
  <si>
    <t xml:space="preserve">al </t>
  </si>
  <si>
    <t>NUMERAL 19 DEL ARTICULO 10 ARRENDAMIENTO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</si>
</sst>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rgb="FFFFFFFF"/>
      <name val="Candara"/>
      <family val="2"/>
    </font>
    <font>
      <sz val="7"/>
      <color rgb="FF000000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44" fontId="0" fillId="0" borderId="0" xfId="0" applyNumberFormat="1"/>
    <xf numFmtId="44" fontId="2" fillId="2" borderId="2" xfId="0" applyNumberFormat="1" applyFont="1" applyFill="1" applyBorder="1" applyAlignment="1">
      <alignment vertical="center" wrapText="1"/>
    </xf>
    <xf numFmtId="44" fontId="2" fillId="2" borderId="2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4" fontId="3" fillId="0" borderId="12" xfId="0" applyNumberFormat="1" applyFont="1" applyBorder="1" applyAlignment="1">
      <alignment vertical="center"/>
    </xf>
    <xf numFmtId="44" fontId="3" fillId="0" borderId="5" xfId="0" applyNumberFormat="1" applyFont="1" applyBorder="1" applyAlignment="1">
      <alignment vertical="center"/>
    </xf>
    <xf numFmtId="44" fontId="3" fillId="0" borderId="11" xfId="0" applyNumberFormat="1" applyFont="1" applyBorder="1" applyAlignment="1">
      <alignment vertical="center"/>
    </xf>
    <xf numFmtId="44" fontId="3" fillId="0" borderId="10" xfId="0" applyNumberFormat="1" applyFont="1" applyBorder="1" applyAlignment="1">
      <alignment horizontal="center" vertical="center"/>
    </xf>
    <xf numFmtId="44" fontId="3" fillId="0" borderId="5" xfId="0" applyNumberFormat="1" applyFont="1" applyBorder="1" applyAlignment="1">
      <alignment horizontal="center" vertical="center"/>
    </xf>
    <xf numFmtId="44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4" fontId="3" fillId="0" borderId="12" xfId="0" applyNumberFormat="1" applyFont="1" applyBorder="1" applyAlignment="1">
      <alignment vertical="center" wrapText="1"/>
    </xf>
    <xf numFmtId="44" fontId="3" fillId="0" borderId="5" xfId="0" applyNumberFormat="1" applyFont="1" applyBorder="1" applyAlignment="1">
      <alignment vertical="center" wrapText="1"/>
    </xf>
    <xf numFmtId="44" fontId="3" fillId="0" borderId="11" xfId="0" applyNumberFormat="1" applyFont="1" applyBorder="1" applyAlignment="1">
      <alignment vertical="center" wrapText="1"/>
    </xf>
    <xf numFmtId="44" fontId="3" fillId="0" borderId="10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FB343-1630-4684-82AF-7CEF2C2C3A6C}">
  <dimension ref="A2:K24"/>
  <sheetViews>
    <sheetView tabSelected="1" workbookViewId="0">
      <selection activeCell="A2" sqref="A2:K2"/>
    </sheetView>
  </sheetViews>
  <sheetFormatPr baseColWidth="10" defaultRowHeight="14.4" x14ac:dyDescent="0.3"/>
  <cols>
    <col min="10" max="11" width="11.5546875" style="9"/>
  </cols>
  <sheetData>
    <row r="2" spans="1:11" x14ac:dyDescent="0.3">
      <c r="A2" s="14" t="s">
        <v>34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5" thickBot="1" x14ac:dyDescent="0.35"/>
    <row r="4" spans="1:11" ht="29.4" thickBot="1" x14ac:dyDescent="0.3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39" t="s">
        <v>5</v>
      </c>
      <c r="G4" s="40"/>
      <c r="H4" s="41" t="s">
        <v>6</v>
      </c>
      <c r="I4" s="40"/>
      <c r="J4" s="10" t="s">
        <v>7</v>
      </c>
      <c r="K4" s="11" t="s">
        <v>8</v>
      </c>
    </row>
    <row r="5" spans="1:11" ht="19.8" thickBot="1" x14ac:dyDescent="0.35">
      <c r="A5" s="23">
        <v>1</v>
      </c>
      <c r="B5" s="23" t="s">
        <v>9</v>
      </c>
      <c r="C5" s="35" t="s">
        <v>10</v>
      </c>
      <c r="D5" s="4">
        <v>45292</v>
      </c>
      <c r="E5" s="26">
        <v>45295</v>
      </c>
      <c r="F5" s="6" t="s">
        <v>12</v>
      </c>
      <c r="G5" s="7" t="s">
        <v>13</v>
      </c>
      <c r="H5" s="23" t="s">
        <v>14</v>
      </c>
      <c r="I5" s="35" t="s">
        <v>15</v>
      </c>
      <c r="J5" s="34">
        <v>34000</v>
      </c>
      <c r="K5" s="18">
        <f>J5*12</f>
        <v>408000</v>
      </c>
    </row>
    <row r="6" spans="1:11" ht="15" thickBot="1" x14ac:dyDescent="0.35">
      <c r="A6" s="24"/>
      <c r="B6" s="24"/>
      <c r="C6" s="12"/>
      <c r="D6" s="3" t="s">
        <v>11</v>
      </c>
      <c r="E6" s="27"/>
      <c r="F6" s="6" t="s">
        <v>16</v>
      </c>
      <c r="G6" s="8">
        <v>22584</v>
      </c>
      <c r="H6" s="22"/>
      <c r="I6" s="30"/>
      <c r="J6" s="16"/>
      <c r="K6" s="19"/>
    </row>
    <row r="7" spans="1:11" ht="15" thickBot="1" x14ac:dyDescent="0.35">
      <c r="A7" s="24"/>
      <c r="B7" s="24"/>
      <c r="C7" s="12"/>
      <c r="D7" s="4">
        <v>45657</v>
      </c>
      <c r="E7" s="27"/>
      <c r="F7" s="6" t="s">
        <v>1</v>
      </c>
      <c r="G7" s="7" t="s">
        <v>9</v>
      </c>
      <c r="H7" s="21" t="s">
        <v>17</v>
      </c>
      <c r="I7" s="21" t="s">
        <v>18</v>
      </c>
      <c r="J7" s="16"/>
      <c r="K7" s="19"/>
    </row>
    <row r="8" spans="1:11" ht="19.8" thickBot="1" x14ac:dyDescent="0.35">
      <c r="A8" s="25"/>
      <c r="B8" s="25"/>
      <c r="C8" s="13"/>
      <c r="D8" s="5"/>
      <c r="E8" s="28"/>
      <c r="F8" s="6" t="s">
        <v>19</v>
      </c>
      <c r="G8" s="7" t="s">
        <v>15</v>
      </c>
      <c r="H8" s="22"/>
      <c r="I8" s="22"/>
      <c r="J8" s="17"/>
      <c r="K8" s="20"/>
    </row>
    <row r="9" spans="1:11" ht="19.8" thickBot="1" x14ac:dyDescent="0.35">
      <c r="A9" s="35">
        <v>2</v>
      </c>
      <c r="B9" s="35" t="s">
        <v>20</v>
      </c>
      <c r="C9" s="35" t="s">
        <v>21</v>
      </c>
      <c r="D9" s="4">
        <v>45292</v>
      </c>
      <c r="E9" s="36">
        <v>45295</v>
      </c>
      <c r="F9" s="6" t="s">
        <v>12</v>
      </c>
      <c r="G9" s="7" t="s">
        <v>22</v>
      </c>
      <c r="H9" s="29" t="s">
        <v>14</v>
      </c>
      <c r="I9" s="29" t="s">
        <v>23</v>
      </c>
      <c r="J9" s="31">
        <v>20160</v>
      </c>
      <c r="K9" s="18">
        <f t="shared" ref="K9" si="0">J9*12</f>
        <v>241920</v>
      </c>
    </row>
    <row r="10" spans="1:11" ht="15" thickBot="1" x14ac:dyDescent="0.35">
      <c r="A10" s="12"/>
      <c r="B10" s="12"/>
      <c r="C10" s="12"/>
      <c r="D10" s="3" t="s">
        <v>11</v>
      </c>
      <c r="E10" s="37"/>
      <c r="F10" s="6" t="s">
        <v>16</v>
      </c>
      <c r="G10" s="7">
        <v>3712</v>
      </c>
      <c r="H10" s="30"/>
      <c r="I10" s="30"/>
      <c r="J10" s="32"/>
      <c r="K10" s="19"/>
    </row>
    <row r="11" spans="1:11" ht="15" thickBot="1" x14ac:dyDescent="0.35">
      <c r="A11" s="12"/>
      <c r="B11" s="12"/>
      <c r="C11" s="12"/>
      <c r="D11" s="4">
        <v>45657</v>
      </c>
      <c r="E11" s="37"/>
      <c r="F11" s="6" t="s">
        <v>1</v>
      </c>
      <c r="G11" s="7" t="s">
        <v>20</v>
      </c>
      <c r="H11" s="29" t="s">
        <v>17</v>
      </c>
      <c r="I11" s="29" t="s">
        <v>24</v>
      </c>
      <c r="J11" s="32"/>
      <c r="K11" s="19"/>
    </row>
    <row r="12" spans="1:11" ht="19.8" thickBot="1" x14ac:dyDescent="0.35">
      <c r="A12" s="13"/>
      <c r="B12" s="13"/>
      <c r="C12" s="13"/>
      <c r="D12" s="5"/>
      <c r="E12" s="38"/>
      <c r="F12" s="6" t="s">
        <v>19</v>
      </c>
      <c r="G12" s="7" t="s">
        <v>25</v>
      </c>
      <c r="H12" s="30"/>
      <c r="I12" s="30"/>
      <c r="J12" s="33"/>
      <c r="K12" s="20"/>
    </row>
    <row r="13" spans="1:11" ht="29.4" thickBot="1" x14ac:dyDescent="0.35">
      <c r="A13" s="23">
        <v>3</v>
      </c>
      <c r="B13" s="23" t="s">
        <v>9</v>
      </c>
      <c r="C13" s="3" t="s">
        <v>26</v>
      </c>
      <c r="D13" s="4">
        <v>45292</v>
      </c>
      <c r="E13" s="26">
        <v>45294</v>
      </c>
      <c r="F13" s="6" t="s">
        <v>12</v>
      </c>
      <c r="G13" s="7" t="s">
        <v>28</v>
      </c>
      <c r="H13" s="21" t="s">
        <v>14</v>
      </c>
      <c r="I13" s="29" t="s">
        <v>29</v>
      </c>
      <c r="J13" s="15">
        <v>1912</v>
      </c>
      <c r="K13" s="18">
        <f t="shared" ref="K13" si="1">J13*12</f>
        <v>22944</v>
      </c>
    </row>
    <row r="14" spans="1:11" ht="19.8" customHeight="1" thickBot="1" x14ac:dyDescent="0.35">
      <c r="A14" s="24"/>
      <c r="B14" s="24"/>
      <c r="C14" s="12" t="s">
        <v>27</v>
      </c>
      <c r="D14" s="3" t="s">
        <v>11</v>
      </c>
      <c r="E14" s="27"/>
      <c r="F14" s="6" t="s">
        <v>16</v>
      </c>
      <c r="G14" s="7">
        <v>8230</v>
      </c>
      <c r="H14" s="22"/>
      <c r="I14" s="30"/>
      <c r="J14" s="16"/>
      <c r="K14" s="19"/>
    </row>
    <row r="15" spans="1:11" ht="15" thickBot="1" x14ac:dyDescent="0.35">
      <c r="A15" s="24"/>
      <c r="B15" s="24"/>
      <c r="C15" s="12"/>
      <c r="D15" s="4">
        <v>45657</v>
      </c>
      <c r="E15" s="27"/>
      <c r="F15" s="6" t="s">
        <v>1</v>
      </c>
      <c r="G15" s="7" t="s">
        <v>9</v>
      </c>
      <c r="H15" s="21" t="s">
        <v>17</v>
      </c>
      <c r="I15" s="21" t="s">
        <v>30</v>
      </c>
      <c r="J15" s="16"/>
      <c r="K15" s="19"/>
    </row>
    <row r="16" spans="1:11" ht="19.8" thickBot="1" x14ac:dyDescent="0.35">
      <c r="A16" s="25"/>
      <c r="B16" s="25"/>
      <c r="C16" s="13"/>
      <c r="D16" s="5"/>
      <c r="E16" s="28"/>
      <c r="F16" s="6" t="s">
        <v>19</v>
      </c>
      <c r="G16" s="7" t="s">
        <v>29</v>
      </c>
      <c r="H16" s="22"/>
      <c r="I16" s="22"/>
      <c r="J16" s="17"/>
      <c r="K16" s="20"/>
    </row>
    <row r="17" spans="1:11" ht="29.4" thickBot="1" x14ac:dyDescent="0.35">
      <c r="A17" s="23">
        <v>4</v>
      </c>
      <c r="B17" s="23" t="s">
        <v>9</v>
      </c>
      <c r="C17" s="3" t="s">
        <v>26</v>
      </c>
      <c r="D17" s="4">
        <v>45292</v>
      </c>
      <c r="E17" s="26">
        <v>45294</v>
      </c>
      <c r="F17" s="6" t="s">
        <v>12</v>
      </c>
      <c r="G17" s="7" t="s">
        <v>28</v>
      </c>
      <c r="H17" s="21" t="s">
        <v>14</v>
      </c>
      <c r="I17" s="29" t="s">
        <v>29</v>
      </c>
      <c r="J17" s="15">
        <v>1816</v>
      </c>
      <c r="K17" s="18">
        <f t="shared" ref="K17" si="2">J17*12</f>
        <v>21792</v>
      </c>
    </row>
    <row r="18" spans="1:11" ht="19.8" customHeight="1" thickBot="1" x14ac:dyDescent="0.35">
      <c r="A18" s="24"/>
      <c r="B18" s="24"/>
      <c r="C18" s="12" t="s">
        <v>31</v>
      </c>
      <c r="D18" s="3" t="s">
        <v>11</v>
      </c>
      <c r="E18" s="27"/>
      <c r="F18" s="6" t="s">
        <v>16</v>
      </c>
      <c r="G18" s="7">
        <v>8230</v>
      </c>
      <c r="H18" s="22"/>
      <c r="I18" s="30"/>
      <c r="J18" s="16"/>
      <c r="K18" s="19"/>
    </row>
    <row r="19" spans="1:11" ht="15" thickBot="1" x14ac:dyDescent="0.35">
      <c r="A19" s="24"/>
      <c r="B19" s="24"/>
      <c r="C19" s="12"/>
      <c r="D19" s="4">
        <v>45657</v>
      </c>
      <c r="E19" s="27"/>
      <c r="F19" s="6" t="s">
        <v>1</v>
      </c>
      <c r="G19" s="7" t="s">
        <v>9</v>
      </c>
      <c r="H19" s="21" t="s">
        <v>17</v>
      </c>
      <c r="I19" s="21" t="s">
        <v>30</v>
      </c>
      <c r="J19" s="16"/>
      <c r="K19" s="19"/>
    </row>
    <row r="20" spans="1:11" ht="19.8" thickBot="1" x14ac:dyDescent="0.35">
      <c r="A20" s="25"/>
      <c r="B20" s="25"/>
      <c r="C20" s="13"/>
      <c r="D20" s="5"/>
      <c r="E20" s="28"/>
      <c r="F20" s="6" t="s">
        <v>19</v>
      </c>
      <c r="G20" s="7" t="s">
        <v>29</v>
      </c>
      <c r="H20" s="22"/>
      <c r="I20" s="22"/>
      <c r="J20" s="17"/>
      <c r="K20" s="20"/>
    </row>
    <row r="21" spans="1:11" ht="29.4" thickBot="1" x14ac:dyDescent="0.35">
      <c r="A21" s="23">
        <v>5</v>
      </c>
      <c r="B21" s="23" t="s">
        <v>9</v>
      </c>
      <c r="C21" s="3" t="s">
        <v>26</v>
      </c>
      <c r="D21" s="4">
        <v>45292</v>
      </c>
      <c r="E21" s="26">
        <v>45294</v>
      </c>
      <c r="F21" s="6" t="s">
        <v>12</v>
      </c>
      <c r="G21" s="7" t="s">
        <v>28</v>
      </c>
      <c r="H21" s="21" t="s">
        <v>14</v>
      </c>
      <c r="I21" s="29" t="s">
        <v>29</v>
      </c>
      <c r="J21" s="15">
        <v>1856</v>
      </c>
      <c r="K21" s="18">
        <f t="shared" ref="K21" si="3">J21*12</f>
        <v>22272</v>
      </c>
    </row>
    <row r="22" spans="1:11" ht="19.8" customHeight="1" thickBot="1" x14ac:dyDescent="0.35">
      <c r="A22" s="24"/>
      <c r="B22" s="24"/>
      <c r="C22" s="12" t="s">
        <v>32</v>
      </c>
      <c r="D22" s="3" t="s">
        <v>33</v>
      </c>
      <c r="E22" s="27"/>
      <c r="F22" s="6" t="s">
        <v>16</v>
      </c>
      <c r="G22" s="7">
        <v>8230</v>
      </c>
      <c r="H22" s="22"/>
      <c r="I22" s="30"/>
      <c r="J22" s="16"/>
      <c r="K22" s="19"/>
    </row>
    <row r="23" spans="1:11" ht="15" thickBot="1" x14ac:dyDescent="0.35">
      <c r="A23" s="24"/>
      <c r="B23" s="24"/>
      <c r="C23" s="12"/>
      <c r="D23" s="4">
        <v>45657</v>
      </c>
      <c r="E23" s="27"/>
      <c r="F23" s="6" t="s">
        <v>1</v>
      </c>
      <c r="G23" s="7" t="s">
        <v>9</v>
      </c>
      <c r="H23" s="21" t="s">
        <v>17</v>
      </c>
      <c r="I23" s="21" t="s">
        <v>30</v>
      </c>
      <c r="J23" s="16"/>
      <c r="K23" s="19"/>
    </row>
    <row r="24" spans="1:11" ht="19.8" thickBot="1" x14ac:dyDescent="0.35">
      <c r="A24" s="25"/>
      <c r="B24" s="25"/>
      <c r="C24" s="13"/>
      <c r="D24" s="5"/>
      <c r="E24" s="28"/>
      <c r="F24" s="6" t="s">
        <v>19</v>
      </c>
      <c r="G24" s="7" t="s">
        <v>29</v>
      </c>
      <c r="H24" s="22"/>
      <c r="I24" s="22"/>
      <c r="J24" s="17"/>
      <c r="K24" s="20"/>
    </row>
  </sheetData>
  <mergeCells count="53">
    <mergeCell ref="F4:G4"/>
    <mergeCell ref="H4:I4"/>
    <mergeCell ref="A5:A8"/>
    <mergeCell ref="B5:B8"/>
    <mergeCell ref="C5:C8"/>
    <mergeCell ref="E5:E8"/>
    <mergeCell ref="H5:H6"/>
    <mergeCell ref="I5:I6"/>
    <mergeCell ref="J5:J8"/>
    <mergeCell ref="K5:K8"/>
    <mergeCell ref="H7:H8"/>
    <mergeCell ref="I7:I8"/>
    <mergeCell ref="A9:A12"/>
    <mergeCell ref="B9:B12"/>
    <mergeCell ref="C9:C12"/>
    <mergeCell ref="E9:E12"/>
    <mergeCell ref="H9:H10"/>
    <mergeCell ref="I9:I10"/>
    <mergeCell ref="J17:J20"/>
    <mergeCell ref="K17:K20"/>
    <mergeCell ref="J9:J12"/>
    <mergeCell ref="K9:K12"/>
    <mergeCell ref="H11:H12"/>
    <mergeCell ref="I11:I12"/>
    <mergeCell ref="H13:H14"/>
    <mergeCell ref="I13:I14"/>
    <mergeCell ref="J13:J16"/>
    <mergeCell ref="H15:H16"/>
    <mergeCell ref="I15:I16"/>
    <mergeCell ref="A17:A20"/>
    <mergeCell ref="B17:B20"/>
    <mergeCell ref="E17:E20"/>
    <mergeCell ref="H17:H18"/>
    <mergeCell ref="I17:I18"/>
    <mergeCell ref="A13:A16"/>
    <mergeCell ref="B13:B16"/>
    <mergeCell ref="E13:E16"/>
    <mergeCell ref="C14:C16"/>
    <mergeCell ref="A2:K2"/>
    <mergeCell ref="J21:J24"/>
    <mergeCell ref="K21:K24"/>
    <mergeCell ref="H23:H24"/>
    <mergeCell ref="I23:I24"/>
    <mergeCell ref="C18:C20"/>
    <mergeCell ref="C22:C24"/>
    <mergeCell ref="H19:H20"/>
    <mergeCell ref="I19:I20"/>
    <mergeCell ref="A21:A24"/>
    <mergeCell ref="B21:B24"/>
    <mergeCell ref="E21:E24"/>
    <mergeCell ref="H21:H22"/>
    <mergeCell ref="I21:I22"/>
    <mergeCell ref="K13:K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Hoja1!_Hlk126242627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Jeanmarie Gil Yol</dc:creator>
  <cp:lastModifiedBy>Chris Jeanmarie Gil Yol</cp:lastModifiedBy>
  <dcterms:created xsi:type="dcterms:W3CDTF">2024-05-06T10:56:57Z</dcterms:created>
  <dcterms:modified xsi:type="dcterms:W3CDTF">2024-05-06T11:00:39Z</dcterms:modified>
</cp:coreProperties>
</file>