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cia.cordova\Desktop\INFORMACION PUBLICA JUNIO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J18" i="1"/>
</calcChain>
</file>

<file path=xl/sharedStrings.xml><?xml version="1.0" encoding="utf-8"?>
<sst xmlns="http://schemas.openxmlformats.org/spreadsheetml/2006/main" count="61" uniqueCount="55">
  <si>
    <t>ENTIDAD:  VICEMINISTERIO DE SEGURIDAD ALIMENTARIA Y NUTRICIONAL</t>
  </si>
  <si>
    <t>DIRECCION: 7 AVENIDA 12-90, EDIFICIO MONJA BLANCA ZONA 13, GUATEMALA</t>
  </si>
  <si>
    <t>HORARIO DE ATENCION:    08:00 A 16:30</t>
  </si>
  <si>
    <t>TELEFONO:  24137000</t>
  </si>
  <si>
    <t>DIRECTOR:</t>
  </si>
  <si>
    <t>VIAJES NACIONALES E INTERNACIONALES</t>
  </si>
  <si>
    <t>TIPO</t>
  </si>
  <si>
    <t xml:space="preserve">FECHA SALIDA </t>
  </si>
  <si>
    <t>FECHA RETORNO</t>
  </si>
  <si>
    <t>NOMBRE DEL SERVIDOR PÚBLICO</t>
  </si>
  <si>
    <t>DESTINO</t>
  </si>
  <si>
    <t>OBJETO DEL VIAJE</t>
  </si>
  <si>
    <t>COSTO BOLETO AEREO US $</t>
  </si>
  <si>
    <t>COSTO BOLETO AEREO Q</t>
  </si>
  <si>
    <t>VIATICO SEGÚN VL</t>
  </si>
  <si>
    <t>RECONOCIMIENTO DE GASTO SEGÚN RG-L</t>
  </si>
  <si>
    <t>OFICIAL</t>
  </si>
  <si>
    <t>FECHA DE ACTUALIZACION:  junio  2023</t>
  </si>
  <si>
    <t>ALFONSO RODRIGO MONZON VALDEZ</t>
  </si>
  <si>
    <t>HIRAM ESTUARDO GARCIA SOLIS</t>
  </si>
  <si>
    <t>CESAR HUMBERTO AZMITIA RIVAS</t>
  </si>
  <si>
    <t>CARLOS ALBERTO MASS LEAL</t>
  </si>
  <si>
    <t>ESTANZUELA DEPTO DE ZACAPA</t>
  </si>
  <si>
    <t>oficial</t>
  </si>
  <si>
    <t>RAMIREZ RAMIREZ MARVIN OSBELY</t>
  </si>
  <si>
    <t xml:space="preserve"> </t>
  </si>
  <si>
    <t>GUSTAVO RAUL MALDONADO MERIDA</t>
  </si>
  <si>
    <t>MUNICIPIO DE IXCAN DEPARTAMENTO DE QUICHE</t>
  </si>
  <si>
    <t xml:space="preserve"> TRASLADO DE RACIONES DE ALIMENTOS DEL EDIFICIO LA CEIBA MAGA KM 22 BARCENAS, VILLA NUEVA, HACIA MPIO DE IXCAN DEL DEPARTAMENTO DE QUICHE.</t>
  </si>
  <si>
    <t>31 DE MAYO  1 Y 2 JUNIO 2023</t>
  </si>
  <si>
    <t>EDWIN AUGUSTO OSORIO JUAREZ</t>
  </si>
  <si>
    <t>QUEZALTENANGO, SAN MARCOS Y MALCATAN DEPTO SAN MARCOS</t>
  </si>
  <si>
    <t>27/05 AL 02 DE JUNIO 2023</t>
  </si>
  <si>
    <t>USPANTAN DEPTO DE QUICHE</t>
  </si>
  <si>
    <t>APOYAR EN LA PLANIFICACION , RECEPCION Y ENTREGA DE RACIONES DE ALIMENTOS EN EL MUNICIPIO DE USPANTAN DEPTO DE QUICHE</t>
  </si>
  <si>
    <t>29/05/2023 AL 01/06/2023</t>
  </si>
  <si>
    <t>Comisión por apoyar con la recepción,de raciones de alimentos municipios de Solola, santiago Atitlan, San Andres Semetabaj, y Nahuala DEPTO DE SOLOLA</t>
  </si>
  <si>
    <t>29 Y 30 DE MAYO 2023,</t>
  </si>
  <si>
    <t>TRASLADO DE RACIONES DE ALIMENTOS DE LA BODEGA DE ESTANZUELA DEPTO DE ZACAPA HACIA MUNICIPIO DE SAN MIGUEL CHICAJ DEL DEPTO DE BAJA VERAPAZ</t>
  </si>
  <si>
    <t>23 AL 26 MAYO</t>
  </si>
  <si>
    <t>DEPTO DE SUCHITEPEQUEZ</t>
  </si>
  <si>
    <t>Comisión por apoyar en la entrega de raciones de alimentos en el municipio de SUCHITEPEQUEZ</t>
  </si>
  <si>
    <t>11 AL 26 DE MAYO 2023</t>
  </si>
  <si>
    <t>DEPTO DE QUICHE</t>
  </si>
  <si>
    <t>COMISION POR APOYAR LA ENTREGA DE RACIONES DE ALIMENTOS EN EL MUNICIPIO DE NEBAJ DEPTO DE QUICHE</t>
  </si>
  <si>
    <t>MUNICIPIO DE SOLOLA,SANTIAGO ATITLAN,SAN ANDRES SEMETABAJ  Y NAHUALA DEPTO DE SOLOLA</t>
  </si>
  <si>
    <t>POR TRASLADO DEL RACIONES DE ALIMENTOS DE LA BODEGA DE QUEZALTENANGO 2, HACIA MPIOS DE SAN MARCOS</t>
  </si>
  <si>
    <t xml:space="preserve">13 AL 14 DE JUNIO 2023 </t>
  </si>
  <si>
    <t>29 DE MAYO AL 01 DE JUNIO 2023</t>
  </si>
  <si>
    <t>01 DE JUNIO 2023</t>
  </si>
  <si>
    <t>HENRY ALEJANDRO POROJ ABAC</t>
  </si>
  <si>
    <t>MUNICIPIOS DE SOLOLA, SAN JOSE CHACAYA Y SAN JUAN LA LAGUNA DEL DEPTO DE DE SOLOLA</t>
  </si>
  <si>
    <t>COMISION POR APOYAR LA ENTREGA DE RACIONES DE ALIMENTOS EN EL MUNICIPIO DE SOLOLA, SAN JOSE CHACAYA Y SAN JUAN LA LAGUNA DEL DEPTO DE SOLOLA</t>
  </si>
  <si>
    <r>
      <rPr>
        <b/>
        <sz val="11"/>
        <color theme="1"/>
        <rFont val="Calibri"/>
        <family val="2"/>
        <scheme val="minor"/>
      </rPr>
      <t xml:space="preserve">*   </t>
    </r>
    <r>
      <rPr>
        <sz val="11"/>
        <color theme="1"/>
        <rFont val="Calibri"/>
        <family val="2"/>
        <scheme val="minor"/>
      </rPr>
      <t>Se incluyen en el listado los viáticos al interior y exterior de la república.</t>
    </r>
  </si>
  <si>
    <t>ENCARGADO DE ACTUALIZACIÓN:  ALICIA MARINA CORDOVA RENOJ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</si>
</sst>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Q&quot;#,##0.00"/>
    <numFmt numFmtId="165" formatCode="_(* #,##0.00_);_(* \(#,##0.00\);_(* &quot;-&quot;??_);_(@_)"/>
    <numFmt numFmtId="166" formatCode="_([$Q-100A]* #,##0.00_);_([$Q-100A]* \(#,##0.00\);_([$Q-10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2" xfId="0" applyBorder="1" applyAlignment="1">
      <alignment horizontal="center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left" vertical="top" wrapText="1"/>
    </xf>
    <xf numFmtId="166" fontId="0" fillId="0" borderId="12" xfId="1" applyNumberFormat="1" applyFont="1" applyBorder="1"/>
    <xf numFmtId="165" fontId="0" fillId="0" borderId="12" xfId="0" applyNumberFormat="1" applyBorder="1"/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 wrapText="1"/>
    </xf>
    <xf numFmtId="0" fontId="0" fillId="0" borderId="13" xfId="0" applyBorder="1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43" fontId="0" fillId="0" borderId="12" xfId="1" applyFont="1" applyBorder="1"/>
    <xf numFmtId="0" fontId="0" fillId="0" borderId="12" xfId="0" applyBorder="1" applyAlignment="1">
      <alignment wrapText="1"/>
    </xf>
    <xf numFmtId="166" fontId="0" fillId="0" borderId="12" xfId="1" applyNumberFormat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0" fontId="0" fillId="0" borderId="12" xfId="0" applyBorder="1" applyAlignment="1">
      <alignment vertical="top" wrapText="1"/>
    </xf>
    <xf numFmtId="166" fontId="2" fillId="0" borderId="12" xfId="1" applyNumberFormat="1" applyFont="1" applyBorder="1"/>
    <xf numFmtId="164" fontId="2" fillId="0" borderId="12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2" fillId="0" borderId="12" xfId="0" applyNumberFormat="1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tabSelected="1" topLeftCell="A4" workbookViewId="0">
      <selection activeCell="A9" sqref="A9:J9"/>
    </sheetView>
  </sheetViews>
  <sheetFormatPr baseColWidth="10" defaultRowHeight="15" x14ac:dyDescent="0.25"/>
  <cols>
    <col min="2" max="2" width="25.140625" customWidth="1"/>
    <col min="3" max="3" width="22.85546875" customWidth="1"/>
    <col min="4" max="4" width="31.85546875" customWidth="1"/>
    <col min="5" max="5" width="25.140625" customWidth="1"/>
    <col min="6" max="6" width="25.5703125" customWidth="1"/>
    <col min="7" max="7" width="19.140625" customWidth="1"/>
    <col min="8" max="8" width="18" customWidth="1"/>
    <col min="9" max="9" width="17.42578125" customWidth="1"/>
    <col min="10" max="10" width="14" customWidth="1"/>
  </cols>
  <sheetData>
    <row r="2" spans="1:17" ht="15.75" thickBot="1" x14ac:dyDescent="0.3"/>
    <row r="3" spans="1:17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8"/>
    </row>
    <row r="4" spans="1:17" x14ac:dyDescent="0.25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1"/>
    </row>
    <row r="5" spans="1:17" x14ac:dyDescent="0.25">
      <c r="A5" s="29" t="s">
        <v>2</v>
      </c>
      <c r="B5" s="30"/>
      <c r="C5" s="30"/>
      <c r="D5" s="30"/>
      <c r="E5" s="30"/>
      <c r="F5" s="30"/>
      <c r="G5" s="30"/>
      <c r="H5" s="30"/>
      <c r="I5" s="30"/>
      <c r="J5" s="31"/>
    </row>
    <row r="6" spans="1:17" x14ac:dyDescent="0.25">
      <c r="A6" s="29" t="s">
        <v>3</v>
      </c>
      <c r="B6" s="30"/>
      <c r="C6" s="30"/>
      <c r="D6" s="30"/>
      <c r="E6" s="30"/>
      <c r="F6" s="30"/>
      <c r="G6" s="30"/>
      <c r="H6" s="30"/>
      <c r="I6" s="30"/>
      <c r="J6" s="31"/>
    </row>
    <row r="7" spans="1:17" x14ac:dyDescent="0.25">
      <c r="A7" s="29" t="s">
        <v>4</v>
      </c>
      <c r="B7" s="30"/>
      <c r="C7" s="30"/>
      <c r="D7" s="30"/>
      <c r="E7" s="30"/>
      <c r="F7" s="30"/>
      <c r="G7" s="30"/>
      <c r="H7" s="30"/>
      <c r="I7" s="30"/>
      <c r="J7" s="31"/>
    </row>
    <row r="8" spans="1:17" x14ac:dyDescent="0.25">
      <c r="A8" s="29" t="s">
        <v>54</v>
      </c>
      <c r="B8" s="30"/>
      <c r="C8" s="30"/>
      <c r="D8" s="30"/>
      <c r="E8" s="30"/>
      <c r="F8" s="30"/>
      <c r="G8" s="30"/>
      <c r="H8" s="30"/>
      <c r="I8" s="30"/>
      <c r="J8" s="31"/>
    </row>
    <row r="9" spans="1:17" ht="15.75" thickBot="1" x14ac:dyDescent="0.3">
      <c r="A9" s="32" t="s">
        <v>17</v>
      </c>
      <c r="B9" s="33"/>
      <c r="C9" s="33"/>
      <c r="D9" s="33"/>
      <c r="E9" s="33"/>
      <c r="F9" s="33"/>
      <c r="G9" s="33"/>
      <c r="H9" s="33"/>
      <c r="I9" s="33"/>
      <c r="J9" s="34"/>
    </row>
    <row r="11" spans="1:17" x14ac:dyDescent="0.25">
      <c r="A11" s="35" t="s">
        <v>5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7" ht="60" x14ac:dyDescent="0.25">
      <c r="A12" s="14" t="s">
        <v>6</v>
      </c>
      <c r="B12" s="14" t="s">
        <v>7</v>
      </c>
      <c r="C12" s="14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4" t="s">
        <v>13</v>
      </c>
      <c r="I12" s="15" t="s">
        <v>14</v>
      </c>
      <c r="J12" s="15" t="s">
        <v>15</v>
      </c>
    </row>
    <row r="13" spans="1:17" x14ac:dyDescent="0.25">
      <c r="A13" s="4"/>
      <c r="B13" s="5"/>
      <c r="C13" s="5"/>
      <c r="D13" s="11"/>
      <c r="E13" s="1"/>
      <c r="F13" s="12"/>
      <c r="G13" s="16"/>
      <c r="H13" s="17"/>
      <c r="I13" s="9"/>
      <c r="J13" s="10"/>
      <c r="M13" s="7"/>
      <c r="O13" s="7"/>
      <c r="P13">
        <v>2470</v>
      </c>
      <c r="Q13" s="7"/>
    </row>
    <row r="14" spans="1:17" ht="85.5" customHeight="1" x14ac:dyDescent="0.25">
      <c r="A14" s="11" t="s">
        <v>16</v>
      </c>
      <c r="B14" s="5" t="s">
        <v>47</v>
      </c>
      <c r="C14" s="5">
        <v>45091</v>
      </c>
      <c r="D14" s="16" t="s">
        <v>26</v>
      </c>
      <c r="E14" s="8" t="s">
        <v>27</v>
      </c>
      <c r="F14" s="18" t="s">
        <v>28</v>
      </c>
      <c r="G14" s="10"/>
      <c r="H14" s="4"/>
      <c r="I14" s="4"/>
      <c r="J14" s="22">
        <v>756</v>
      </c>
      <c r="L14" s="7"/>
    </row>
    <row r="15" spans="1:17" ht="75" x14ac:dyDescent="0.25">
      <c r="A15" s="11" t="s">
        <v>16</v>
      </c>
      <c r="B15" s="4" t="s">
        <v>29</v>
      </c>
      <c r="C15" s="5">
        <v>45079</v>
      </c>
      <c r="D15" s="16" t="s">
        <v>30</v>
      </c>
      <c r="E15" s="1" t="s">
        <v>31</v>
      </c>
      <c r="F15" s="1" t="s">
        <v>46</v>
      </c>
      <c r="G15" s="10"/>
      <c r="H15" s="4"/>
      <c r="I15" s="24">
        <v>777</v>
      </c>
      <c r="J15" s="23"/>
      <c r="L15" s="7"/>
    </row>
    <row r="16" spans="1:17" ht="105" x14ac:dyDescent="0.25">
      <c r="A16" s="11" t="s">
        <v>23</v>
      </c>
      <c r="B16" s="4" t="s">
        <v>32</v>
      </c>
      <c r="C16" s="5">
        <v>45079</v>
      </c>
      <c r="D16" s="19" t="s">
        <v>24</v>
      </c>
      <c r="E16" s="8" t="s">
        <v>33</v>
      </c>
      <c r="F16" s="18" t="s">
        <v>34</v>
      </c>
      <c r="G16" s="10"/>
      <c r="H16" s="4"/>
      <c r="I16" s="4"/>
      <c r="J16" s="22">
        <v>2470</v>
      </c>
      <c r="L16" s="7"/>
    </row>
    <row r="17" spans="1:19" ht="76.5" customHeight="1" x14ac:dyDescent="0.25">
      <c r="A17" s="4" t="s">
        <v>16</v>
      </c>
      <c r="B17" s="5" t="s">
        <v>35</v>
      </c>
      <c r="C17" s="5">
        <v>45078</v>
      </c>
      <c r="D17" s="4" t="s">
        <v>19</v>
      </c>
      <c r="E17" s="12" t="s">
        <v>45</v>
      </c>
      <c r="F17" s="8" t="s">
        <v>36</v>
      </c>
      <c r="G17" s="8"/>
      <c r="H17" s="9"/>
      <c r="I17" s="10"/>
      <c r="J17" s="24">
        <v>1259</v>
      </c>
      <c r="K17" s="13"/>
      <c r="L17" s="11"/>
      <c r="M17" s="4"/>
    </row>
    <row r="18" spans="1:19" x14ac:dyDescent="0.25">
      <c r="A18" s="4"/>
      <c r="B18" s="5"/>
      <c r="C18" s="5"/>
      <c r="D18" s="11"/>
      <c r="E18" s="4"/>
      <c r="F18" s="5"/>
      <c r="G18" s="16"/>
      <c r="H18" s="20"/>
      <c r="I18" s="9"/>
      <c r="J18" s="24">
        <f t="shared" ref="J18" si="0">+G18-I18</f>
        <v>0</v>
      </c>
      <c r="M18" s="7"/>
      <c r="O18" s="7"/>
      <c r="Q18" s="7"/>
      <c r="S18" s="7"/>
    </row>
    <row r="19" spans="1:19" ht="90" x14ac:dyDescent="0.25">
      <c r="A19" s="4" t="s">
        <v>16</v>
      </c>
      <c r="B19" s="5" t="s">
        <v>37</v>
      </c>
      <c r="C19" s="5">
        <v>45076</v>
      </c>
      <c r="D19" s="4" t="s">
        <v>18</v>
      </c>
      <c r="E19" s="1" t="s">
        <v>22</v>
      </c>
      <c r="F19" s="1" t="s">
        <v>38</v>
      </c>
      <c r="G19" s="16"/>
      <c r="H19" s="17" t="s">
        <v>25</v>
      </c>
      <c r="I19" s="21">
        <v>840</v>
      </c>
      <c r="J19" s="24"/>
      <c r="M19" s="7"/>
    </row>
    <row r="20" spans="1:19" ht="60" x14ac:dyDescent="0.25">
      <c r="A20" s="4" t="s">
        <v>16</v>
      </c>
      <c r="B20" s="4" t="s">
        <v>39</v>
      </c>
      <c r="C20" s="5">
        <v>45072</v>
      </c>
      <c r="D20" s="4" t="s">
        <v>20</v>
      </c>
      <c r="E20" s="4" t="s">
        <v>40</v>
      </c>
      <c r="F20" s="17" t="s">
        <v>41</v>
      </c>
      <c r="G20" s="10"/>
      <c r="H20" s="4"/>
      <c r="I20" s="4"/>
      <c r="J20" s="22">
        <v>1296</v>
      </c>
    </row>
    <row r="21" spans="1:19" ht="75" x14ac:dyDescent="0.25">
      <c r="A21" s="4" t="s">
        <v>16</v>
      </c>
      <c r="B21" s="5" t="s">
        <v>42</v>
      </c>
      <c r="C21" s="5">
        <v>45072</v>
      </c>
      <c r="D21" s="3" t="s">
        <v>21</v>
      </c>
      <c r="E21" s="4" t="s">
        <v>43</v>
      </c>
      <c r="F21" s="2" t="s">
        <v>44</v>
      </c>
      <c r="G21" s="4"/>
      <c r="H21" s="4"/>
      <c r="I21" s="4"/>
      <c r="J21" s="6">
        <v>6635</v>
      </c>
    </row>
    <row r="22" spans="1:19" ht="105" x14ac:dyDescent="0.25">
      <c r="A22" s="4" t="s">
        <v>16</v>
      </c>
      <c r="B22" s="5" t="s">
        <v>48</v>
      </c>
      <c r="C22" s="5" t="s">
        <v>49</v>
      </c>
      <c r="D22" s="1" t="s">
        <v>50</v>
      </c>
      <c r="E22" s="1" t="s">
        <v>51</v>
      </c>
      <c r="F22" s="2" t="s">
        <v>52</v>
      </c>
      <c r="G22" s="4"/>
      <c r="H22" s="4"/>
      <c r="I22" s="6"/>
      <c r="J22" s="6">
        <v>1343</v>
      </c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6">
        <f>SUM(I15:I22)</f>
        <v>1617</v>
      </c>
      <c r="J23" s="6">
        <f>SUM(J14:J22)</f>
        <v>13759</v>
      </c>
    </row>
    <row r="28" spans="1:19" x14ac:dyDescent="0.25">
      <c r="B28" s="25" t="s">
        <v>53</v>
      </c>
      <c r="C28" s="25"/>
      <c r="D28" s="25"/>
      <c r="E28" s="25"/>
      <c r="F28" s="25"/>
      <c r="G28" s="25"/>
      <c r="H28" s="25"/>
    </row>
  </sheetData>
  <protectedRanges>
    <protectedRange sqref="Q13" name="Rango2_4"/>
    <protectedRange sqref="D13:H13" name="Rango4_5"/>
    <protectedRange sqref="K13:P13" name="Rango2_5"/>
    <protectedRange sqref="A14:E14 A16:E16 A15:D15" name="Rango4_8"/>
    <protectedRange sqref="H14:L16" name="Rango2_8"/>
    <protectedRange sqref="D17:G17" name="Rango4_10"/>
    <protectedRange sqref="J17:M17" name="Rango2_10"/>
    <protectedRange sqref="D18:H18" name="Rango4_12"/>
    <protectedRange sqref="K18:S18" name="Rango2_12"/>
    <protectedRange sqref="D19:H19" name="Rango4_15"/>
    <protectedRange sqref="K19:N19" name="Rango2_15"/>
    <protectedRange sqref="B20:F20" name="Rango4_18"/>
    <protectedRange sqref="H20:K20" name="Rango2_18"/>
  </protectedRanges>
  <mergeCells count="9">
    <mergeCell ref="B28:H28"/>
    <mergeCell ref="A3:J3"/>
    <mergeCell ref="A4:J4"/>
    <mergeCell ref="A5:J5"/>
    <mergeCell ref="A6:J6"/>
    <mergeCell ref="A7:J7"/>
    <mergeCell ref="A8:J8"/>
    <mergeCell ref="A9:J9"/>
    <mergeCell ref="A11:J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Elizabeth Burrion Lopez</dc:creator>
  <cp:lastModifiedBy>Alicia Marina Cordova Renoj</cp:lastModifiedBy>
  <dcterms:created xsi:type="dcterms:W3CDTF">2023-03-08T17:57:26Z</dcterms:created>
  <dcterms:modified xsi:type="dcterms:W3CDTF">2023-07-11T18:55:08Z</dcterms:modified>
</cp:coreProperties>
</file>