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NOV." sheetId="1" r:id="rId1"/>
  </sheets>
  <calcPr calcId="145621"/>
</workbook>
</file>

<file path=xl/calcChain.xml><?xml version="1.0" encoding="utf-8"?>
<calcChain xmlns="http://schemas.openxmlformats.org/spreadsheetml/2006/main">
  <c r="H21" i="1" l="1"/>
  <c r="G21" i="1"/>
</calcChain>
</file>

<file path=xl/sharedStrings.xml><?xml version="1.0" encoding="utf-8"?>
<sst xmlns="http://schemas.openxmlformats.org/spreadsheetml/2006/main" count="37" uniqueCount="27">
  <si>
    <t xml:space="preserve">Fecha </t>
  </si>
  <si>
    <t>Florinda Juliana Velasquez Martinez</t>
  </si>
  <si>
    <t>Pago de viatico de anticipo No. 19517 y viatico de nombramiento No. 29167, para realizar auditoria de gestión a la Sede Departamental MAGA - El Quiche, del 07 al 11 de noviembre del 2016, Auditoria Interna del MAGA</t>
  </si>
  <si>
    <t>Lourdes Del Rosario Castro Pérez</t>
  </si>
  <si>
    <t>Pago de viatico de anticipo No. 19681 y viatico de nombramiento No. 29331, para acompañar a la Misión de Supervisión por parte del Fondo Internacional de Desarrollo Agricola -FIDA- al PNDR Oriente, del 07 al 09 de noviembre del 2016 en los Departamentos de Zacapa, Jalapa, El Progreso, Santa Rosa y Jutiapa, Dirección de Cooperación Proyectos y Fideicomisos del MAGA</t>
  </si>
  <si>
    <t xml:space="preserve">Hector Manuel Villeda Retolaza </t>
  </si>
  <si>
    <t>Pago de viatico de anticipo No. 19682 y viatico de nombramiento No. 29332, para acompañar a la Misión de Supervisión por parte del Fondo Internacional de Desarrollo Agricola -FIDA- al PNDR Oriente, del 07 al 09 de noviembre del 2016 en los Departamentos de Zacapa, Jalapa, El Progreso, Santa Rosa y Jutiapa, Dirección de Cooperación Proyectos y Fideicomisos del MAGA</t>
  </si>
  <si>
    <t>Marco Vinicio Valiente Martinez</t>
  </si>
  <si>
    <t xml:space="preserve">Pago de viatico de liquidación No. 39218 y viatico de nombramiento No. 29318, por trasladar personal de la Unidad Especial de Ejecución para el Desarrollo Rural Intercultural -UDRI- a cobán Alta Verapaz, para participar en reunión Preparatoria para establecer un Dialogo Departamental para la participación de la Mujer Indigena, del 26 al 28 de octubre del 2016, Administración Genral </t>
  </si>
  <si>
    <t xml:space="preserve">Pago de viatico de liquidación No. 39220 y viatico de nombramiento No. 29320, por transportar documentación a PRODENORTE en el Departamento de Cobán, Alta Verapaz, el dia 31 de octubre del 2016, Administración General </t>
  </si>
  <si>
    <t>Pago de viatico de liquidación No. 39235 y viatico de nombramiento No. 29335, por transportar a personal de Auditoria Interna del MAGA al Departamento de El Quiche para realizar auditoria de gestión, del 07 al 11 de noviembre del 2016, Administración General del MAGA</t>
  </si>
  <si>
    <t>Complemento según viatico de liquidación No. 39208, ya que se realizo un deposito de reintegro por un monto mayor al indicado, según boleta No. 10177034 del Banco Credito Hipotecario Nacional, Auditoria Interna del MAGA</t>
  </si>
  <si>
    <t>Esvin Oswaldo Dominguez López</t>
  </si>
  <si>
    <t>Pago de viatico de anticipo No. 19654 y viatico de nombramiento No. 29304, para realizar auditoría de gestión en la Escuela de Formación Agricola de Jacaltenango, Huehuetenango y a la Sede Departamental MAGA - Huehuetenango, del 28 de noviembre al 02 de diciembre del 2016, Auditoria Interna del MAGA</t>
  </si>
  <si>
    <t>Administraciòn Financiera / Departamento de Tesoreria</t>
  </si>
  <si>
    <t>Fondo Rotativo Interno de Tesoreria (Unidad Ejecutora 201)</t>
  </si>
  <si>
    <t xml:space="preserve">        Tipo de Viaje </t>
  </si>
  <si>
    <t xml:space="preserve">No. </t>
  </si>
  <si>
    <t xml:space="preserve">Nacional </t>
  </si>
  <si>
    <t xml:space="preserve">Internacional </t>
  </si>
  <si>
    <t xml:space="preserve">Objetivos y Destino de la Comisiòn </t>
  </si>
  <si>
    <t xml:space="preserve">Personal Autorizado en la Comisiòn  </t>
  </si>
  <si>
    <t>Costo de Boletos</t>
  </si>
  <si>
    <t>Costo de Viaticos</t>
  </si>
  <si>
    <t>X</t>
  </si>
  <si>
    <t xml:space="preserve">TOTAL </t>
  </si>
  <si>
    <t>Viaticos Mes de Noviembre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</si>
</sst>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 _Q_-;\-* #,##0.00\ _Q_-;_-* &quot;-&quot;??\ _Q_-;_-@_-"/>
  </numFmts>
  <fonts count="11">
    <font>
      <sz val="11"/>
      <color theme="1"/>
      <name val="Calibri"/>
      <family val="2"/>
      <scheme val="minor"/>
    </font>
    <font>
      <b/>
      <sz val="11"/>
      <color theme="1"/>
      <name val="Calibri"/>
      <family val="2"/>
      <scheme val="minor"/>
    </font>
    <font>
      <sz val="12"/>
      <name val="Arial"/>
      <family val="2"/>
    </font>
    <font>
      <sz val="10"/>
      <name val="Arial"/>
      <family val="2"/>
    </font>
    <font>
      <b/>
      <sz val="13"/>
      <name val="Goudy Old Style"/>
      <family val="1"/>
    </font>
    <font>
      <sz val="13"/>
      <color theme="1"/>
      <name val="Calibri"/>
      <family val="2"/>
      <scheme val="minor"/>
    </font>
    <font>
      <sz val="13"/>
      <color theme="1"/>
      <name val="Goudy Old Style"/>
      <family val="1"/>
    </font>
    <font>
      <b/>
      <sz val="10"/>
      <name val="Arial"/>
      <family val="2"/>
    </font>
    <font>
      <sz val="11"/>
      <color theme="1"/>
      <name val="Arial"/>
      <family val="2"/>
    </font>
    <font>
      <b/>
      <sz val="11"/>
      <name val="Arial"/>
      <family val="2"/>
    </font>
    <font>
      <b/>
      <sz val="12"/>
      <color theme="1"/>
      <name val="Arial "/>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2">
    <xf numFmtId="0" fontId="0" fillId="0" borderId="0" xfId="0"/>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xf numFmtId="0" fontId="5" fillId="0" borderId="0" xfId="0" applyFont="1"/>
    <xf numFmtId="0" fontId="4" fillId="0" borderId="0" xfId="0" applyFont="1"/>
    <xf numFmtId="0" fontId="7" fillId="2" borderId="2" xfId="0" applyFont="1" applyFill="1" applyBorder="1"/>
    <xf numFmtId="0" fontId="7" fillId="2" borderId="2" xfId="0"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left"/>
    </xf>
    <xf numFmtId="0" fontId="7" fillId="2" borderId="5" xfId="0" applyFont="1" applyFill="1" applyBorder="1" applyAlignment="1">
      <alignment horizontal="left"/>
    </xf>
    <xf numFmtId="0" fontId="7" fillId="2" borderId="3" xfId="0" applyFont="1" applyFill="1" applyBorder="1" applyAlignment="1">
      <alignment horizontal="center" vertical="center" wrapText="1"/>
    </xf>
    <xf numFmtId="0" fontId="0" fillId="0" borderId="1" xfId="0" applyFont="1" applyBorder="1"/>
    <xf numFmtId="0" fontId="1" fillId="0" borderId="1" xfId="0" applyFont="1" applyBorder="1" applyAlignment="1">
      <alignment horizontal="center"/>
    </xf>
    <xf numFmtId="14" fontId="2" fillId="0" borderId="1" xfId="0" applyNumberFormat="1" applyFont="1" applyFill="1" applyBorder="1" applyAlignment="1">
      <alignment horizontal="center"/>
    </xf>
    <xf numFmtId="0" fontId="3" fillId="0" borderId="1" xfId="0" applyFont="1" applyFill="1" applyBorder="1" applyAlignment="1">
      <alignment horizontal="justify" vertical="top" wrapText="1"/>
    </xf>
    <xf numFmtId="0" fontId="3" fillId="0" borderId="1" xfId="0" applyFont="1" applyBorder="1" applyAlignment="1">
      <alignment horizontal="justify" vertical="top" wrapText="1"/>
    </xf>
    <xf numFmtId="165" fontId="8" fillId="0" borderId="1" xfId="0" applyNumberFormat="1" applyFont="1" applyBorder="1" applyAlignment="1">
      <alignment horizontal="center"/>
    </xf>
    <xf numFmtId="164" fontId="2" fillId="0" borderId="1" xfId="0" applyNumberFormat="1" applyFont="1" applyFill="1" applyBorder="1" applyAlignment="1"/>
    <xf numFmtId="0" fontId="9" fillId="0" borderId="3" xfId="0" applyFont="1" applyFill="1" applyBorder="1" applyAlignment="1">
      <alignment horizontal="left" vertical="center" wrapText="1"/>
    </xf>
    <xf numFmtId="165" fontId="1" fillId="0" borderId="3" xfId="0" applyNumberFormat="1" applyFont="1" applyBorder="1"/>
    <xf numFmtId="164" fontId="10" fillId="0" borderId="3" xfId="0" applyNumberFormat="1" applyFon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28575</xdr:rowOff>
    </xdr:from>
    <xdr:to>
      <xdr:col>4</xdr:col>
      <xdr:colOff>657226</xdr:colOff>
      <xdr:row>6</xdr:row>
      <xdr:rowOff>9525</xdr:rowOff>
    </xdr:to>
    <xdr:pic>
      <xdr:nvPicPr>
        <xdr:cNvPr id="3" name="29 Imagen" descr="logo gobierno 20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6" y="28575"/>
          <a:ext cx="33147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21"/>
  <sheetViews>
    <sheetView tabSelected="1" workbookViewId="0">
      <selection activeCell="J13" sqref="J13"/>
    </sheetView>
  </sheetViews>
  <sheetFormatPr baseColWidth="10" defaultColWidth="4" defaultRowHeight="15"/>
  <cols>
    <col min="1" max="1" width="4" customWidth="1"/>
    <col min="2" max="2" width="10" customWidth="1"/>
    <col min="3" max="3" width="12.85546875" customWidth="1"/>
    <col min="4" max="4" width="13.140625" customWidth="1"/>
    <col min="5" max="5" width="29.140625" customWidth="1"/>
    <col min="6" max="6" width="29.28515625" customWidth="1"/>
    <col min="7" max="7" width="11.85546875" customWidth="1"/>
    <col min="8" max="8" width="14.5703125" bestFit="1" customWidth="1"/>
    <col min="9" max="255" width="11.42578125" customWidth="1"/>
  </cols>
  <sheetData>
    <row r="8" spans="1:8" ht="17.25">
      <c r="A8" s="1" t="s">
        <v>14</v>
      </c>
      <c r="B8" s="1"/>
      <c r="C8" s="1"/>
      <c r="D8" s="1"/>
      <c r="E8" s="1"/>
      <c r="F8" s="1"/>
      <c r="G8" s="2"/>
      <c r="H8" s="2"/>
    </row>
    <row r="9" spans="1:8" ht="17.25">
      <c r="A9" s="1" t="s">
        <v>26</v>
      </c>
      <c r="B9" s="3"/>
      <c r="C9" s="3"/>
      <c r="D9" s="3"/>
      <c r="E9" s="3"/>
      <c r="F9" s="3"/>
      <c r="G9" s="4"/>
      <c r="H9" s="4"/>
    </row>
    <row r="10" spans="1:8" ht="17.25">
      <c r="A10" s="5" t="s">
        <v>15</v>
      </c>
      <c r="B10" s="5"/>
      <c r="C10" s="5"/>
      <c r="D10" s="5"/>
      <c r="E10" s="5"/>
      <c r="F10" s="3"/>
      <c r="G10" s="4"/>
      <c r="H10" s="4"/>
    </row>
    <row r="11" spans="1:8">
      <c r="A11" s="6"/>
      <c r="B11" s="7" t="s">
        <v>16</v>
      </c>
      <c r="C11" s="6"/>
      <c r="D11" s="6"/>
      <c r="E11" s="6"/>
      <c r="F11" s="6"/>
      <c r="G11" s="6"/>
      <c r="H11" s="6"/>
    </row>
    <row r="12" spans="1:8" ht="25.5">
      <c r="A12" s="8" t="s">
        <v>17</v>
      </c>
      <c r="B12" s="9" t="s">
        <v>18</v>
      </c>
      <c r="C12" s="10" t="s">
        <v>19</v>
      </c>
      <c r="D12" s="8" t="s">
        <v>0</v>
      </c>
      <c r="E12" s="11" t="s">
        <v>20</v>
      </c>
      <c r="F12" s="11" t="s">
        <v>21</v>
      </c>
      <c r="G12" s="11" t="s">
        <v>22</v>
      </c>
      <c r="H12" s="11" t="s">
        <v>23</v>
      </c>
    </row>
    <row r="13" spans="1:8" ht="102">
      <c r="A13" s="12">
        <v>1</v>
      </c>
      <c r="B13" s="13" t="s">
        <v>24</v>
      </c>
      <c r="C13" s="13"/>
      <c r="D13" s="14">
        <v>42677</v>
      </c>
      <c r="E13" s="15" t="s">
        <v>2</v>
      </c>
      <c r="F13" s="16" t="s">
        <v>1</v>
      </c>
      <c r="G13" s="17"/>
      <c r="H13" s="18">
        <v>1890</v>
      </c>
    </row>
    <row r="14" spans="1:8" ht="165.75">
      <c r="A14" s="12">
        <v>2</v>
      </c>
      <c r="B14" s="13" t="s">
        <v>24</v>
      </c>
      <c r="C14" s="13"/>
      <c r="D14" s="14">
        <v>42678</v>
      </c>
      <c r="E14" s="15" t="s">
        <v>4</v>
      </c>
      <c r="F14" s="16" t="s">
        <v>3</v>
      </c>
      <c r="G14" s="17"/>
      <c r="H14" s="18">
        <v>1050</v>
      </c>
    </row>
    <row r="15" spans="1:8" ht="165.75">
      <c r="A15" s="12">
        <v>3</v>
      </c>
      <c r="B15" s="13" t="s">
        <v>24</v>
      </c>
      <c r="C15" s="13"/>
      <c r="D15" s="14">
        <v>42678</v>
      </c>
      <c r="E15" s="15" t="s">
        <v>6</v>
      </c>
      <c r="F15" s="16" t="s">
        <v>5</v>
      </c>
      <c r="G15" s="17"/>
      <c r="H15" s="18">
        <v>1050</v>
      </c>
    </row>
    <row r="16" spans="1:8" ht="165.75">
      <c r="A16" s="12">
        <v>4</v>
      </c>
      <c r="B16" s="13" t="s">
        <v>24</v>
      </c>
      <c r="C16" s="13"/>
      <c r="D16" s="14">
        <v>42678</v>
      </c>
      <c r="E16" s="15" t="s">
        <v>8</v>
      </c>
      <c r="F16" s="16" t="s">
        <v>7</v>
      </c>
      <c r="G16" s="17"/>
      <c r="H16" s="18">
        <v>880</v>
      </c>
    </row>
    <row r="17" spans="1:8" ht="102">
      <c r="A17" s="12">
        <v>5</v>
      </c>
      <c r="B17" s="13" t="s">
        <v>24</v>
      </c>
      <c r="C17" s="13"/>
      <c r="D17" s="14">
        <v>42678</v>
      </c>
      <c r="E17" s="15" t="s">
        <v>9</v>
      </c>
      <c r="F17" s="16" t="s">
        <v>7</v>
      </c>
      <c r="G17" s="17"/>
      <c r="H17" s="18">
        <v>144</v>
      </c>
    </row>
    <row r="18" spans="1:8" ht="127.5">
      <c r="A18" s="12">
        <v>6</v>
      </c>
      <c r="B18" s="13" t="s">
        <v>24</v>
      </c>
      <c r="C18" s="13"/>
      <c r="D18" s="14">
        <v>42695</v>
      </c>
      <c r="E18" s="15" t="s">
        <v>10</v>
      </c>
      <c r="F18" s="16" t="s">
        <v>7</v>
      </c>
      <c r="G18" s="17"/>
      <c r="H18" s="18">
        <v>818.7</v>
      </c>
    </row>
    <row r="19" spans="1:8" ht="102">
      <c r="A19" s="12">
        <v>7</v>
      </c>
      <c r="B19" s="13" t="s">
        <v>24</v>
      </c>
      <c r="C19" s="13"/>
      <c r="D19" s="14">
        <v>42695</v>
      </c>
      <c r="E19" s="15" t="s">
        <v>11</v>
      </c>
      <c r="F19" s="16" t="s">
        <v>1</v>
      </c>
      <c r="G19" s="17"/>
      <c r="H19" s="18">
        <v>90</v>
      </c>
    </row>
    <row r="20" spans="1:8" ht="127.5">
      <c r="A20" s="12">
        <v>8</v>
      </c>
      <c r="B20" s="13" t="s">
        <v>24</v>
      </c>
      <c r="C20" s="13"/>
      <c r="D20" s="14">
        <v>42698</v>
      </c>
      <c r="E20" s="15" t="s">
        <v>13</v>
      </c>
      <c r="F20" s="16" t="s">
        <v>12</v>
      </c>
      <c r="G20" s="17"/>
      <c r="H20" s="18">
        <v>1890</v>
      </c>
    </row>
    <row r="21" spans="1:8" ht="15.75">
      <c r="F21" s="19" t="s">
        <v>25</v>
      </c>
      <c r="G21" s="20">
        <f>SUM(G13:G20)</f>
        <v>0</v>
      </c>
      <c r="H21" s="21">
        <f>SUM(H13:H20)</f>
        <v>7812.7</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2017-02-06T15:58:10Z</dcterms:modified>
</cp:coreProperties>
</file>