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 tabRatio="867"/>
  </bookViews>
  <sheets>
    <sheet name="SubGrupo de Gasto 18 Febrero" sheetId="8" r:id="rId1"/>
  </sheets>
  <calcPr calcId="152511"/>
</workbook>
</file>

<file path=xl/calcChain.xml><?xml version="1.0" encoding="utf-8"?>
<calcChain xmlns="http://schemas.openxmlformats.org/spreadsheetml/2006/main">
  <c r="Q7" i="8" l="1"/>
  <c r="Q27" i="8" l="1"/>
  <c r="P27" i="8"/>
  <c r="O27" i="8"/>
  <c r="N27" i="8"/>
  <c r="M27" i="8"/>
  <c r="L27" i="8"/>
  <c r="K27" i="8"/>
  <c r="J27" i="8"/>
  <c r="I27" i="8"/>
  <c r="H27" i="8"/>
  <c r="G27" i="8"/>
  <c r="G28" i="8" s="1"/>
  <c r="F27" i="8"/>
  <c r="E27" i="8"/>
  <c r="D27" i="8"/>
  <c r="Q25" i="8"/>
  <c r="Q28" i="8" s="1"/>
  <c r="P25" i="8"/>
  <c r="P28" i="8" s="1"/>
  <c r="O25" i="8"/>
  <c r="O28" i="8" s="1"/>
  <c r="N25" i="8"/>
  <c r="N28" i="8" s="1"/>
  <c r="M25" i="8"/>
  <c r="M28" i="8" s="1"/>
  <c r="L25" i="8"/>
  <c r="L28" i="8" s="1"/>
  <c r="K25" i="8"/>
  <c r="K28" i="8" s="1"/>
  <c r="J25" i="8"/>
  <c r="J28" i="8" s="1"/>
  <c r="I25" i="8"/>
  <c r="I28" i="8" s="1"/>
  <c r="H25" i="8"/>
  <c r="H28" i="8" s="1"/>
  <c r="F25" i="8"/>
  <c r="E25" i="8"/>
  <c r="D25" i="8"/>
  <c r="P18" i="8"/>
  <c r="P19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D18" i="8"/>
  <c r="D19" i="8" s="1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K6" i="8"/>
  <c r="J6" i="8"/>
  <c r="I6" i="8"/>
  <c r="H6" i="8"/>
  <c r="G6" i="8"/>
  <c r="D6" i="8"/>
  <c r="Q5" i="8"/>
  <c r="Q6" i="8" s="1"/>
  <c r="G11" i="8" l="1"/>
  <c r="O11" i="8"/>
  <c r="J11" i="8"/>
  <c r="I11" i="8"/>
  <c r="Q18" i="8"/>
  <c r="Q19" i="8" s="1"/>
  <c r="H11" i="8"/>
  <c r="P11" i="8"/>
  <c r="L11" i="8"/>
  <c r="D28" i="8"/>
  <c r="D11" i="8"/>
  <c r="E28" i="8"/>
  <c r="N11" i="8"/>
  <c r="K11" i="8"/>
  <c r="F28" i="8"/>
  <c r="M11" i="8"/>
  <c r="Q10" i="8"/>
  <c r="Q11" i="8" s="1"/>
</calcChain>
</file>

<file path=xl/sharedStrings.xml><?xml version="1.0" encoding="utf-8"?>
<sst xmlns="http://schemas.openxmlformats.org/spreadsheetml/2006/main" count="99" uniqueCount="39">
  <si>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</si>
  <si>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</si>
  <si>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</si>
  <si>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</si>
  <si>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</si>
  <si>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</si>
  <si>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</si>
  <si>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TOTAL </t>
  </si>
  <si>
    <t>CUARTO PAGO</t>
  </si>
  <si>
    <t>QUINTO PAGO</t>
  </si>
  <si>
    <t>SEXTO PAGO</t>
  </si>
  <si>
    <t>NOVENO PAGO</t>
  </si>
  <si>
    <t>GRAN TOTAL</t>
  </si>
  <si>
    <t>PROGRAMA BOSQUES DE AGUA PARA LA CONCORDIA</t>
  </si>
  <si>
    <t>DIFOPROCO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</si>
  <si>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</si>
  <si>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</si>
  <si>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</si>
  <si>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</si>
  <si>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</si>
  <si>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</si>
  <si>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</si>
  <si>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</si>
  <si>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</si>
  <si>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</si>
  <si>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</si>
  <si>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</si>
  <si>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</si>
  <si>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</si>
  <si>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</si>
  <si>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</si>
  <si>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</si>
  <si>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</si>
  <si>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</si>
  <si>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</si>
  <si>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Enero</t>
  </si>
  <si>
    <t>Febrero</t>
  </si>
  <si>
    <t>DECIMO PRIMER PAGO</t>
  </si>
  <si>
    <t>DECIMO SEGUNGO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</si>
</sst>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1" applyNumberFormat="1" applyFont="1" applyFill="1" applyBorder="1"/>
    <xf numFmtId="0" fontId="4" fillId="6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/>
    <xf numFmtId="165" fontId="7" fillId="2" borderId="19" xfId="0" applyNumberFormat="1" applyFont="1" applyFill="1" applyBorder="1"/>
    <xf numFmtId="164" fontId="7" fillId="5" borderId="16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7" fillId="2" borderId="6" xfId="0" applyNumberFormat="1" applyFont="1" applyFill="1" applyBorder="1"/>
    <xf numFmtId="164" fontId="7" fillId="2" borderId="0" xfId="1" applyFont="1" applyFill="1" applyBorder="1"/>
    <xf numFmtId="164" fontId="2" fillId="2" borderId="1" xfId="1" applyFont="1" applyFill="1" applyBorder="1"/>
    <xf numFmtId="164" fontId="0" fillId="0" borderId="2" xfId="1" applyFont="1" applyBorder="1"/>
    <xf numFmtId="0" fontId="0" fillId="8" borderId="1" xfId="0" applyFill="1" applyBorder="1"/>
    <xf numFmtId="0" fontId="5" fillId="8" borderId="2" xfId="0" applyFont="1" applyFill="1" applyBorder="1" applyAlignment="1">
      <alignment horizontal="center" vertical="center" wrapText="1"/>
    </xf>
    <xf numFmtId="164" fontId="0" fillId="8" borderId="7" xfId="1" applyFont="1" applyFill="1" applyBorder="1"/>
    <xf numFmtId="165" fontId="2" fillId="8" borderId="1" xfId="0" applyNumberFormat="1" applyFont="1" applyFill="1" applyBorder="1"/>
    <xf numFmtId="164" fontId="2" fillId="8" borderId="4" xfId="1" applyFont="1" applyFill="1" applyBorder="1"/>
    <xf numFmtId="164" fontId="2" fillId="8" borderId="17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164" fontId="0" fillId="8" borderId="14" xfId="1" applyFont="1" applyFill="1" applyBorder="1"/>
    <xf numFmtId="164" fontId="0" fillId="8" borderId="9" xfId="1" applyFont="1" applyFill="1" applyBorder="1"/>
    <xf numFmtId="164" fontId="2" fillId="8" borderId="11" xfId="1" applyFont="1" applyFill="1" applyBorder="1"/>
    <xf numFmtId="164" fontId="2" fillId="8" borderId="16" xfId="0" applyNumberFormat="1" applyFont="1" applyFill="1" applyBorder="1"/>
    <xf numFmtId="165" fontId="0" fillId="8" borderId="2" xfId="0" applyNumberFormat="1" applyFill="1" applyBorder="1"/>
    <xf numFmtId="165" fontId="0" fillId="8" borderId="1" xfId="0" applyNumberFormat="1" applyFill="1" applyBorder="1"/>
    <xf numFmtId="164" fontId="2" fillId="8" borderId="0" xfId="1" applyFont="1" applyFill="1" applyBorder="1"/>
    <xf numFmtId="165" fontId="2" fillId="8" borderId="6" xfId="1" applyNumberFormat="1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7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8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9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abSelected="1" topLeftCell="A13" workbookViewId="0">
      <selection activeCell="C30" sqref="C30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79" t="s">
        <v>13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20" ht="15.75" thickBot="1" x14ac:dyDescent="0.3">
      <c r="E3" s="31" t="s">
        <v>35</v>
      </c>
      <c r="F3" s="56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57" t="s">
        <v>27</v>
      </c>
      <c r="G4" s="30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58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80" t="s">
        <v>4</v>
      </c>
      <c r="B6" s="81"/>
      <c r="C6" s="81"/>
      <c r="D6" s="54">
        <f t="shared" ref="D6:P6" si="0">SUM(D5)</f>
        <v>0</v>
      </c>
      <c r="E6" s="16">
        <v>0</v>
      </c>
      <c r="F6" s="59"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58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80" t="s">
        <v>5</v>
      </c>
      <c r="B8" s="81"/>
      <c r="C8" s="81"/>
      <c r="D8" s="54">
        <f>SUM(D7:D7)</f>
        <v>0</v>
      </c>
      <c r="E8" s="16">
        <v>0</v>
      </c>
      <c r="F8" s="59">
        <v>0</v>
      </c>
      <c r="G8" s="16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58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80" t="s">
        <v>6</v>
      </c>
      <c r="B10" s="81"/>
      <c r="C10" s="82"/>
      <c r="D10" s="20">
        <f>SUM(D9:D9)</f>
        <v>0</v>
      </c>
      <c r="E10" s="20">
        <v>0</v>
      </c>
      <c r="F10" s="60">
        <v>0</v>
      </c>
      <c r="G10" s="2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73" t="s">
        <v>12</v>
      </c>
      <c r="B11" s="74"/>
      <c r="C11" s="74"/>
      <c r="D11" s="23">
        <f>D6+D8+D10</f>
        <v>0</v>
      </c>
      <c r="E11" s="23">
        <v>0</v>
      </c>
      <c r="F11" s="61">
        <v>0</v>
      </c>
      <c r="G11" s="23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79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20" x14ac:dyDescent="0.25">
      <c r="E14" s="31" t="s">
        <v>35</v>
      </c>
      <c r="F14" s="56" t="s">
        <v>36</v>
      </c>
      <c r="G14" s="31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62" t="s">
        <v>27</v>
      </c>
      <c r="G15" s="50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63">
        <v>0</v>
      </c>
      <c r="G16" s="34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64">
        <v>0</v>
      </c>
      <c r="G17" s="10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71" t="s">
        <v>6</v>
      </c>
      <c r="B18" s="72"/>
      <c r="C18" s="72"/>
      <c r="D18" s="15">
        <f t="shared" ref="D18:Q18" si="5">SUM(D16:D17)</f>
        <v>0</v>
      </c>
      <c r="E18" s="15">
        <f t="shared" si="5"/>
        <v>0</v>
      </c>
      <c r="F18" s="6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73" t="s">
        <v>12</v>
      </c>
      <c r="B19" s="74"/>
      <c r="C19" s="74"/>
      <c r="D19" s="24">
        <f>D18</f>
        <v>0</v>
      </c>
      <c r="E19" s="24">
        <f t="shared" ref="E19:Q19" si="6">E18</f>
        <v>0</v>
      </c>
      <c r="F19" s="66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75" t="s">
        <v>33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1:20" x14ac:dyDescent="0.25">
      <c r="E22" s="31" t="s">
        <v>35</v>
      </c>
      <c r="F22" s="56" t="s">
        <v>36</v>
      </c>
      <c r="G22" s="31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62" t="s">
        <v>27</v>
      </c>
      <c r="G23" s="50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67">
        <v>0</v>
      </c>
      <c r="G24" s="51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76" t="s">
        <v>15</v>
      </c>
      <c r="B25" s="77"/>
      <c r="C25" s="77"/>
      <c r="D25" s="43">
        <f>SUM(D24:D24)</f>
        <v>0</v>
      </c>
      <c r="E25" s="44">
        <f>SUM(E24:E24)</f>
        <v>0</v>
      </c>
      <c r="F25" s="70">
        <f>SUM(F24:F24)</f>
        <v>0</v>
      </c>
      <c r="G25" s="52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68">
        <v>0</v>
      </c>
      <c r="G26" s="26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78" t="s">
        <v>34</v>
      </c>
      <c r="B27" s="78"/>
      <c r="C27" s="78"/>
      <c r="D27" s="42">
        <f t="shared" ref="D27:Q27" si="8">SUM(D26:D26)</f>
        <v>0</v>
      </c>
      <c r="E27" s="42">
        <f t="shared" si="8"/>
        <v>0</v>
      </c>
      <c r="F27" s="69">
        <f t="shared" si="8"/>
        <v>0</v>
      </c>
      <c r="G27" s="53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66">
        <f>F25+F27</f>
        <v>0</v>
      </c>
      <c r="G28" s="49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SubGrupo de Gasto 18 Febrero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2019-03-11T20:50:55Z</dcterms:modified>
</cp:coreProperties>
</file>