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Documentos julio-2022-Ley de Acceso a la Información Pública\Decreto 57-2008, Artículo 10, Información Pública\"/>
    </mc:Choice>
  </mc:AlternateContent>
  <bookViews>
    <workbookView xWindow="0" yWindow="0" windowWidth="20490" windowHeight="7755"/>
  </bookViews>
  <sheets>
    <sheet name="N10 COTZ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1" i="1" l="1"/>
  <c r="D36" i="1"/>
  <c r="D16" i="1"/>
  <c r="D21" i="1"/>
  <c r="D26" i="1"/>
  <c r="D31" i="1"/>
  <c r="D11" i="1"/>
</calcChain>
</file>

<file path=xl/sharedStrings.xml><?xml version="1.0" encoding="utf-8"?>
<sst xmlns="http://schemas.openxmlformats.org/spreadsheetml/2006/main" count="184" uniqueCount="69">
  <si>
    <t>COTIZACIONES Y LICITACIONES DE PROGRAMAS</t>
  </si>
  <si>
    <t>MODALIDAD DE CONTRATACIÓN</t>
  </si>
  <si>
    <t>CANTIDADES</t>
  </si>
  <si>
    <t>MONTOS</t>
  </si>
  <si>
    <t>RENGLÓN PRESUPUESTARIO</t>
  </si>
  <si>
    <t>CARACTERÍSTICAS DEL PROVEEDOR</t>
  </si>
  <si>
    <t>DETALLES DEL PROCESO DE ADJUDICACIÓN</t>
  </si>
  <si>
    <t>CONTENIDO DEL CONTRATO</t>
  </si>
  <si>
    <t>Nombre proveedor:</t>
  </si>
  <si>
    <t>NOG:</t>
  </si>
  <si>
    <t>No. Del Contrato:</t>
  </si>
  <si>
    <t>NIT:</t>
  </si>
  <si>
    <t>Fecha de Publicación:</t>
  </si>
  <si>
    <t>Plazo del Contrato:</t>
  </si>
  <si>
    <t>Fecha de presentación de ofertas:</t>
  </si>
  <si>
    <t>Bien o servicio contrato:</t>
  </si>
  <si>
    <t>Fecha de Adjudicación:</t>
  </si>
  <si>
    <t>Fecha del Contrato:</t>
  </si>
  <si>
    <t>Estatus:</t>
  </si>
  <si>
    <t>ADJUDICADO</t>
  </si>
  <si>
    <t>LICITACIÓN</t>
  </si>
  <si>
    <t>V/C</t>
  </si>
  <si>
    <t>TRANSPORTES HENRY MORALES</t>
  </si>
  <si>
    <t>6  MESES</t>
  </si>
  <si>
    <t>MEJORAMIENTO SISTEMA DE RIEGO UNIDAD DE RIEGO OAJACA, MUNICIPIO DE GUALÁN, DEPARTAMENTO DE ZACAPA</t>
  </si>
  <si>
    <t>MEJORAMIENTO SISTEMA DE RIEGO UNIDAD DE RIEGO TZUNUNUL, ALDEA TZUNUNUL, MUNICIPIO DE SACAPULAS, DEPARTAMENTO DE QUICHÉ.</t>
  </si>
  <si>
    <t>58-2021</t>
  </si>
  <si>
    <t>HIDRAULICA APLICADA NACIONAL, SOCIEDAD ANONIMA</t>
  </si>
  <si>
    <t>59-2021</t>
  </si>
  <si>
    <t>MEJORAMIENTO SISTEMA DE RIEGO UNIDAD DE RIEGO LA PALMA, MUNICIPIO DE RÍO HONDO, DEPARTAMENTO DE ZACAPA</t>
  </si>
  <si>
    <t>MEJORAMIENTO SISTEMA DE RIEGO UNIDAD DE RIEGO RIO BLANCO, ALDEA RIO BLANCO, MUNICIPIO DE SACAPULAS, DEPARTAMENTO DE QUICHE</t>
  </si>
  <si>
    <t>79-2021</t>
  </si>
  <si>
    <t>AVALON, SOCIEDAD ANONIMA</t>
  </si>
  <si>
    <t xml:space="preserve">
78782856</t>
  </si>
  <si>
    <t xml:space="preserve">Q.2,681,800.00
</t>
  </si>
  <si>
    <t>CONSTRUCCIÓN CENTRO DE ACOPIO TRANSFORMACIÓN Y DISTRIBUCIÓN DE HORTALIZAS, ALDEA EL OVEJERO, EL PROGRESO, JUTIAPA</t>
  </si>
  <si>
    <t>GONZÁLEZ,DONADO, ROBERTO,MARIO</t>
  </si>
  <si>
    <t>Q.5,295,861.55</t>
  </si>
  <si>
    <t>PRECIO UNITARIO</t>
  </si>
  <si>
    <r>
      <t xml:space="preserve">ENCARGADO DE ACTUALIZACIÓN: </t>
    </r>
    <r>
      <rPr>
        <b/>
        <sz val="12"/>
        <color theme="1"/>
        <rFont val="Calibri"/>
        <family val="2"/>
        <scheme val="minor"/>
      </rPr>
      <t>SIMARI CAROLINA PISABAJ TIZOL</t>
    </r>
  </si>
  <si>
    <r>
      <t xml:space="preserve">ENTIDAD: </t>
    </r>
    <r>
      <rPr>
        <b/>
        <sz val="11"/>
        <color theme="1"/>
        <rFont val="Calibri"/>
        <family val="2"/>
        <scheme val="minor"/>
      </rPr>
      <t xml:space="preserve"> </t>
    </r>
    <r>
      <rPr>
        <b/>
        <sz val="12"/>
        <color theme="1"/>
        <rFont val="Calibri"/>
        <family val="2"/>
        <scheme val="minor"/>
      </rPr>
      <t>VICEMINISTERIO DE DESARROLLO ECONÓMICO RURAL DEL MINISTERIO DE AGRICULTURA, GANADERIA Y ALIMENTACIÓN</t>
    </r>
  </si>
  <si>
    <r>
      <t xml:space="preserve">DIRECCIÓN: </t>
    </r>
    <r>
      <rPr>
        <b/>
        <sz val="12"/>
        <color theme="1"/>
        <rFont val="Calibri"/>
        <family val="2"/>
        <scheme val="minor"/>
      </rPr>
      <t>UNIDAD DESCONCENTRADA DE ADMINISTRACIÓN FINANCIERA Y ADMINISTRATIVA, 7a. Avenida 6-80, Zona 13</t>
    </r>
  </si>
  <si>
    <t>9  MESES</t>
  </si>
  <si>
    <t xml:space="preserve">8 Meses </t>
  </si>
  <si>
    <r>
      <t xml:space="preserve">DIRECTOR: </t>
    </r>
    <r>
      <rPr>
        <b/>
        <sz val="12"/>
        <color theme="1"/>
        <rFont val="Calibri"/>
        <family val="2"/>
        <scheme val="minor"/>
      </rPr>
      <t>EHVER  AROLDO GARCÍA MANSILLA</t>
    </r>
  </si>
  <si>
    <r>
      <t xml:space="preserve">TELÉFONO: </t>
    </r>
    <r>
      <rPr>
        <b/>
        <sz val="12"/>
        <color theme="1"/>
        <rFont val="Calibri"/>
        <family val="2"/>
        <scheme val="minor"/>
      </rPr>
      <t>24137000 Ext. 7072</t>
    </r>
  </si>
  <si>
    <r>
      <t xml:space="preserve">HORARIO DE ATENCIÓN: </t>
    </r>
    <r>
      <rPr>
        <b/>
        <sz val="12"/>
        <color theme="1"/>
        <rFont val="Calibri"/>
        <family val="2"/>
        <scheme val="minor"/>
      </rPr>
      <t>8:00 A 16:30 HORAS</t>
    </r>
  </si>
  <si>
    <t>15,000,.000.00</t>
  </si>
  <si>
    <t>ANA IZABEL CACERES SANDOVAL DE SAMANIEGO</t>
  </si>
  <si>
    <t>30-2022</t>
  </si>
  <si>
    <t>MEJORAMIENTO SISTEMA DE RIEGO UNIDAD RIEGO LA BLANCA, MUNICIPIO DE COATEPEQUE, QUETZALTENANGO, MUNICIPIO LA BLANCA, SAN MARCOS LA BLANCA, SAN MARCOS.</t>
  </si>
  <si>
    <t>MEJORAMIENTO SISTEMA DE RIEGO UNIDAD DE RIEGO LAGUNA DEL HOYO ALDEA TERRONES MUNICIPIO DE MONJAS DEPARTAMENTO DE JALAPA</t>
  </si>
  <si>
    <t>31-2022</t>
  </si>
  <si>
    <t>Contrato Inicial: 80-2021 (Vigencia 5 meses)                Contrato 32-2022 (Ampliación 2 meses)</t>
  </si>
  <si>
    <t>7 meses</t>
  </si>
  <si>
    <t xml:space="preserve">	MAURICIO,SHUTUC,DENNIS,JAVIER</t>
  </si>
  <si>
    <t>34-2022</t>
  </si>
  <si>
    <t>CONSTRUCCIÓN SISTEMA DE RIEGO UNIDAD DE RIEGO LA FRANJA MUNICIPIO DE JACALTENANGO DEPARTAMENTO DE HUEHUETENANGO</t>
  </si>
  <si>
    <t xml:space="preserve">15 MESES </t>
  </si>
  <si>
    <t>HUGO LEONEL GARCIA PINEDA, COPROPIEDAD</t>
  </si>
  <si>
    <t>40-2022</t>
  </si>
  <si>
    <t xml:space="preserve">15 DIAS CALENDARIO </t>
  </si>
  <si>
    <t>ADQUISICIÓN DE CORMOS SEMILLA DE PLATANO</t>
  </si>
  <si>
    <t xml:space="preserve">COTIZACIÓN </t>
  </si>
  <si>
    <t>55-2021 y No.83-2021 DE MODIFICACIÓN Y PRORROGA</t>
  </si>
  <si>
    <t>6 MESES Y 3 MÁS DE PRÓRROGA: TOTAL 9 MESES</t>
  </si>
  <si>
    <t>8/9/2021 (inicial) y 12/20/2021 (modificación y prórroga)</t>
  </si>
  <si>
    <r>
      <t xml:space="preserve">FECHA DE ACTUALIZACIÓN:  </t>
    </r>
    <r>
      <rPr>
        <b/>
        <sz val="12"/>
        <color theme="1"/>
        <rFont val="Calibri"/>
        <family val="2"/>
        <scheme val="minor"/>
      </rPr>
      <t>01</t>
    </r>
    <r>
      <rPr>
        <b/>
        <sz val="16"/>
        <color theme="1"/>
        <rFont val="Calibri"/>
        <family val="2"/>
        <scheme val="minor"/>
      </rPr>
      <t xml:space="preserve"> </t>
    </r>
    <r>
      <rPr>
        <b/>
        <sz val="12"/>
        <color theme="1"/>
        <rFont val="Calibri"/>
        <family val="2"/>
        <scheme val="minor"/>
      </rPr>
      <t>DE AGOSTO DE  2022</t>
    </r>
  </si>
  <si>
    <t>JULIO 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</si>
</sst>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&quot;Q&quot;* #,##0.00_-;\-&quot;Q&quot;* #,##0.00_-;_-&quot;Q&quot;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7">
    <xf numFmtId="0" fontId="0" fillId="0" borderId="0" xfId="0"/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vertical="center"/>
    </xf>
    <xf numFmtId="0" fontId="0" fillId="3" borderId="17" xfId="0" applyFill="1" applyBorder="1" applyAlignment="1">
      <alignment vertical="center" wrapText="1"/>
    </xf>
    <xf numFmtId="0" fontId="0" fillId="3" borderId="17" xfId="0" applyFill="1" applyBorder="1" applyAlignment="1">
      <alignment vertical="center"/>
    </xf>
    <xf numFmtId="0" fontId="0" fillId="3" borderId="18" xfId="0" applyFill="1" applyBorder="1" applyAlignment="1">
      <alignment vertical="center"/>
    </xf>
    <xf numFmtId="0" fontId="2" fillId="3" borderId="21" xfId="0" applyFont="1" applyFill="1" applyBorder="1" applyAlignment="1">
      <alignment vertical="center"/>
    </xf>
    <xf numFmtId="0" fontId="0" fillId="3" borderId="21" xfId="0" applyFill="1" applyBorder="1" applyAlignment="1">
      <alignment horizontal="left" vertical="center"/>
    </xf>
    <xf numFmtId="14" fontId="0" fillId="3" borderId="21" xfId="0" applyNumberFormat="1" applyFill="1" applyBorder="1" applyAlignment="1">
      <alignment vertical="center"/>
    </xf>
    <xf numFmtId="0" fontId="0" fillId="3" borderId="22" xfId="0" applyFill="1" applyBorder="1" applyAlignment="1">
      <alignment vertical="center"/>
    </xf>
    <xf numFmtId="0" fontId="2" fillId="3" borderId="21" xfId="0" applyFont="1" applyFill="1" applyBorder="1" applyAlignment="1">
      <alignment vertical="center" wrapText="1"/>
    </xf>
    <xf numFmtId="14" fontId="0" fillId="3" borderId="22" xfId="0" applyNumberFormat="1" applyFill="1" applyBorder="1" applyAlignment="1">
      <alignment vertical="center" wrapText="1"/>
    </xf>
    <xf numFmtId="14" fontId="0" fillId="3" borderId="22" xfId="0" applyNumberFormat="1" applyFill="1" applyBorder="1" applyAlignment="1">
      <alignment horizontal="left" vertical="center"/>
    </xf>
    <xf numFmtId="0" fontId="2" fillId="3" borderId="25" xfId="0" applyFont="1" applyFill="1" applyBorder="1" applyAlignment="1">
      <alignment vertical="center"/>
    </xf>
    <xf numFmtId="0" fontId="0" fillId="3" borderId="25" xfId="0" applyFill="1" applyBorder="1" applyAlignment="1">
      <alignment horizontal="right" vertical="center"/>
    </xf>
    <xf numFmtId="0" fontId="0" fillId="3" borderId="25" xfId="0" applyFill="1" applyBorder="1" applyAlignment="1">
      <alignment vertical="center"/>
    </xf>
    <xf numFmtId="0" fontId="0" fillId="3" borderId="26" xfId="0" applyFill="1" applyBorder="1" applyAlignment="1">
      <alignment vertical="center"/>
    </xf>
    <xf numFmtId="0" fontId="0" fillId="3" borderId="0" xfId="0" applyFill="1"/>
    <xf numFmtId="14" fontId="5" fillId="3" borderId="22" xfId="0" applyNumberFormat="1" applyFont="1" applyFill="1" applyBorder="1" applyAlignment="1">
      <alignment vertical="center" wrapText="1"/>
    </xf>
    <xf numFmtId="0" fontId="2" fillId="0" borderId="0" xfId="0" applyFont="1"/>
    <xf numFmtId="0" fontId="0" fillId="3" borderId="21" xfId="0" applyFill="1" applyBorder="1" applyAlignment="1">
      <alignment horizontal="left" vertical="center" wrapText="1"/>
    </xf>
    <xf numFmtId="14" fontId="5" fillId="3" borderId="21" xfId="0" applyNumberFormat="1" applyFont="1" applyFill="1" applyBorder="1" applyAlignment="1">
      <alignment vertical="center"/>
    </xf>
    <xf numFmtId="0" fontId="5" fillId="3" borderId="25" xfId="0" applyFont="1" applyFill="1" applyBorder="1" applyAlignment="1">
      <alignment horizontal="right" vertical="center"/>
    </xf>
    <xf numFmtId="14" fontId="0" fillId="3" borderId="25" xfId="0" applyNumberFormat="1" applyFill="1" applyBorder="1" applyAlignment="1">
      <alignment vertical="center"/>
    </xf>
    <xf numFmtId="0" fontId="4" fillId="0" borderId="0" xfId="0" applyFont="1"/>
    <xf numFmtId="0" fontId="0" fillId="3" borderId="18" xfId="0" applyFill="1" applyBorder="1" applyAlignment="1">
      <alignment vertical="top" wrapText="1"/>
    </xf>
    <xf numFmtId="0" fontId="0" fillId="3" borderId="18" xfId="0" applyFill="1" applyBorder="1" applyAlignment="1">
      <alignment vertical="center" wrapText="1"/>
    </xf>
    <xf numFmtId="14" fontId="0" fillId="3" borderId="22" xfId="0" applyNumberFormat="1" applyFill="1" applyBorder="1" applyAlignment="1">
      <alignment horizontal="left" vertical="center" wrapText="1"/>
    </xf>
    <xf numFmtId="0" fontId="0" fillId="3" borderId="22" xfId="0" applyFill="1" applyBorder="1" applyAlignment="1">
      <alignment vertical="center" wrapText="1"/>
    </xf>
    <xf numFmtId="0" fontId="2" fillId="3" borderId="23" xfId="0" applyFont="1" applyFill="1" applyBorder="1" applyAlignment="1">
      <alignment horizontal="center" vertical="center"/>
    </xf>
    <xf numFmtId="0" fontId="2" fillId="3" borderId="20" xfId="0" applyFont="1" applyFill="1" applyBorder="1" applyAlignment="1">
      <alignment horizontal="center" vertical="center"/>
    </xf>
    <xf numFmtId="0" fontId="2" fillId="3" borderId="24" xfId="0" applyFont="1" applyFill="1" applyBorder="1" applyAlignment="1">
      <alignment horizontal="center" vertical="center"/>
    </xf>
    <xf numFmtId="0" fontId="0" fillId="3" borderId="23" xfId="0" applyFill="1" applyBorder="1" applyAlignment="1">
      <alignment horizontal="center" vertical="center"/>
    </xf>
    <xf numFmtId="0" fontId="0" fillId="3" borderId="20" xfId="0" applyFill="1" applyBorder="1" applyAlignment="1">
      <alignment horizontal="center" vertical="center"/>
    </xf>
    <xf numFmtId="0" fontId="0" fillId="3" borderId="24" xfId="0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 wrapText="1"/>
    </xf>
    <xf numFmtId="0" fontId="0" fillId="3" borderId="27" xfId="0" applyFill="1" applyBorder="1" applyAlignment="1">
      <alignment horizontal="center" vertical="center" wrapText="1"/>
    </xf>
    <xf numFmtId="3" fontId="0" fillId="3" borderId="16" xfId="0" applyNumberFormat="1" applyFill="1" applyBorder="1" applyAlignment="1">
      <alignment horizontal="center" vertical="center" wrapText="1"/>
    </xf>
    <xf numFmtId="0" fontId="0" fillId="3" borderId="20" xfId="0" applyFill="1" applyBorder="1" applyAlignment="1">
      <alignment horizontal="center" vertical="center" wrapText="1"/>
    </xf>
    <xf numFmtId="0" fontId="0" fillId="3" borderId="28" xfId="0" applyFill="1" applyBorder="1" applyAlignment="1">
      <alignment horizontal="center" vertical="center" wrapText="1"/>
    </xf>
    <xf numFmtId="164" fontId="0" fillId="3" borderId="16" xfId="1" applyFont="1" applyFill="1" applyBorder="1" applyAlignment="1">
      <alignment horizontal="center" vertical="center" wrapText="1"/>
    </xf>
    <xf numFmtId="164" fontId="0" fillId="3" borderId="20" xfId="1" applyFont="1" applyFill="1" applyBorder="1" applyAlignment="1">
      <alignment horizontal="center" vertical="center" wrapText="1"/>
    </xf>
    <xf numFmtId="164" fontId="0" fillId="3" borderId="28" xfId="1" applyFont="1" applyFill="1" applyBorder="1" applyAlignment="1">
      <alignment horizontal="center" vertical="center" wrapText="1"/>
    </xf>
    <xf numFmtId="164" fontId="0" fillId="3" borderId="16" xfId="0" applyNumberFormat="1" applyFill="1" applyBorder="1" applyAlignment="1">
      <alignment horizontal="center" vertical="center" wrapText="1"/>
    </xf>
    <xf numFmtId="0" fontId="0" fillId="3" borderId="16" xfId="0" applyFill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/>
    </xf>
    <xf numFmtId="0" fontId="5" fillId="3" borderId="16" xfId="0" applyFont="1" applyFill="1" applyBorder="1" applyAlignment="1">
      <alignment horizontal="center" vertical="center" wrapText="1"/>
    </xf>
    <xf numFmtId="0" fontId="5" fillId="3" borderId="20" xfId="0" applyFont="1" applyFill="1" applyBorder="1" applyAlignment="1">
      <alignment horizontal="center" vertical="center" wrapText="1"/>
    </xf>
    <xf numFmtId="0" fontId="5" fillId="3" borderId="28" xfId="0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5"/>
  <sheetViews>
    <sheetView tabSelected="1" zoomScale="78" zoomScaleNormal="78" workbookViewId="0">
      <selection activeCell="L31" sqref="L31"/>
    </sheetView>
  </sheetViews>
  <sheetFormatPr baseColWidth="10" defaultRowHeight="15" x14ac:dyDescent="0.25"/>
  <cols>
    <col min="1" max="1" width="19" customWidth="1"/>
    <col min="3" max="3" width="17.7109375" customWidth="1"/>
    <col min="4" max="4" width="18.85546875" customWidth="1"/>
    <col min="5" max="5" width="21" customWidth="1"/>
    <col min="6" max="6" width="25.5703125" customWidth="1"/>
    <col min="7" max="7" width="27.28515625" customWidth="1"/>
    <col min="8" max="8" width="23.42578125" customWidth="1"/>
    <col min="9" max="9" width="21.7109375" customWidth="1"/>
    <col min="10" max="10" width="18.85546875" customWidth="1"/>
    <col min="11" max="11" width="27.85546875" customWidth="1"/>
  </cols>
  <sheetData>
    <row r="1" spans="1:11" ht="21" customHeight="1" x14ac:dyDescent="0.25">
      <c r="A1" s="50" t="s">
        <v>40</v>
      </c>
      <c r="B1" s="51"/>
      <c r="C1" s="51"/>
      <c r="D1" s="51"/>
      <c r="E1" s="51"/>
      <c r="F1" s="51"/>
      <c r="G1" s="51"/>
      <c r="H1" s="51"/>
      <c r="I1" s="51"/>
      <c r="J1" s="51"/>
      <c r="K1" s="52"/>
    </row>
    <row r="2" spans="1:11" ht="21" customHeight="1" x14ac:dyDescent="0.25">
      <c r="A2" s="47" t="s">
        <v>41</v>
      </c>
      <c r="B2" s="48"/>
      <c r="C2" s="48"/>
      <c r="D2" s="48"/>
      <c r="E2" s="48"/>
      <c r="F2" s="48"/>
      <c r="G2" s="48"/>
      <c r="H2" s="48"/>
      <c r="I2" s="48"/>
      <c r="J2" s="48"/>
      <c r="K2" s="49"/>
    </row>
    <row r="3" spans="1:11" ht="21" customHeight="1" x14ac:dyDescent="0.25">
      <c r="A3" s="53" t="s">
        <v>46</v>
      </c>
      <c r="B3" s="54"/>
      <c r="C3" s="54"/>
      <c r="D3" s="54"/>
      <c r="E3" s="54"/>
      <c r="F3" s="54"/>
      <c r="G3" s="54"/>
      <c r="H3" s="54"/>
      <c r="I3" s="54"/>
      <c r="J3" s="54"/>
      <c r="K3" s="55"/>
    </row>
    <row r="4" spans="1:11" ht="21" customHeight="1" x14ac:dyDescent="0.25">
      <c r="A4" s="47" t="s">
        <v>45</v>
      </c>
      <c r="B4" s="48"/>
      <c r="C4" s="48"/>
      <c r="D4" s="48"/>
      <c r="E4" s="48"/>
      <c r="F4" s="48"/>
      <c r="G4" s="48"/>
      <c r="H4" s="48"/>
      <c r="I4" s="48"/>
      <c r="J4" s="48"/>
      <c r="K4" s="49"/>
    </row>
    <row r="5" spans="1:11" ht="21" customHeight="1" x14ac:dyDescent="0.25">
      <c r="A5" s="47" t="s">
        <v>44</v>
      </c>
      <c r="B5" s="48"/>
      <c r="C5" s="48"/>
      <c r="D5" s="48"/>
      <c r="E5" s="48"/>
      <c r="F5" s="48"/>
      <c r="G5" s="48"/>
      <c r="H5" s="48"/>
      <c r="I5" s="48"/>
      <c r="J5" s="48"/>
      <c r="K5" s="49"/>
    </row>
    <row r="6" spans="1:11" ht="21" customHeight="1" x14ac:dyDescent="0.25">
      <c r="A6" s="47" t="s">
        <v>39</v>
      </c>
      <c r="B6" s="48"/>
      <c r="C6" s="48"/>
      <c r="D6" s="48"/>
      <c r="E6" s="48"/>
      <c r="F6" s="48"/>
      <c r="G6" s="48"/>
      <c r="H6" s="48"/>
      <c r="I6" s="48"/>
      <c r="J6" s="48"/>
      <c r="K6" s="49"/>
    </row>
    <row r="7" spans="1:11" ht="21" customHeight="1" x14ac:dyDescent="0.25">
      <c r="A7" s="47" t="s">
        <v>67</v>
      </c>
      <c r="B7" s="48"/>
      <c r="C7" s="48"/>
      <c r="D7" s="48"/>
      <c r="E7" s="48"/>
      <c r="F7" s="48"/>
      <c r="G7" s="48"/>
      <c r="H7" s="48"/>
      <c r="I7" s="48"/>
      <c r="J7" s="48"/>
      <c r="K7" s="49"/>
    </row>
    <row r="8" spans="1:11" ht="21" customHeight="1" thickBot="1" x14ac:dyDescent="0.3">
      <c r="A8" s="56" t="s">
        <v>0</v>
      </c>
      <c r="B8" s="57"/>
      <c r="C8" s="57"/>
      <c r="D8" s="57"/>
      <c r="E8" s="57"/>
      <c r="F8" s="57"/>
      <c r="G8" s="57"/>
      <c r="H8" s="57"/>
      <c r="I8" s="57"/>
      <c r="J8" s="57"/>
      <c r="K8" s="58"/>
    </row>
    <row r="9" spans="1:11" ht="21" customHeight="1" thickBot="1" x14ac:dyDescent="0.3">
      <c r="F9" s="20"/>
      <c r="G9" s="25" t="s">
        <v>68</v>
      </c>
    </row>
    <row r="10" spans="1:11" ht="39" customHeight="1" thickBot="1" x14ac:dyDescent="0.3">
      <c r="A10" s="1" t="s">
        <v>1</v>
      </c>
      <c r="B10" s="2" t="s">
        <v>2</v>
      </c>
      <c r="C10" s="2" t="s">
        <v>38</v>
      </c>
      <c r="D10" s="2" t="s">
        <v>3</v>
      </c>
      <c r="E10" s="2" t="s">
        <v>4</v>
      </c>
      <c r="F10" s="59" t="s">
        <v>5</v>
      </c>
      <c r="G10" s="60"/>
      <c r="H10" s="61" t="s">
        <v>6</v>
      </c>
      <c r="I10" s="62"/>
      <c r="J10" s="59" t="s">
        <v>7</v>
      </c>
      <c r="K10" s="63"/>
    </row>
    <row r="11" spans="1:11" ht="30" x14ac:dyDescent="0.25">
      <c r="A11" s="36" t="s">
        <v>20</v>
      </c>
      <c r="B11" s="46" t="s">
        <v>21</v>
      </c>
      <c r="C11" s="42">
        <v>4848095.74</v>
      </c>
      <c r="D11" s="45">
        <f>C11</f>
        <v>4848095.74</v>
      </c>
      <c r="E11" s="64">
        <v>331</v>
      </c>
      <c r="F11" s="3" t="s">
        <v>8</v>
      </c>
      <c r="G11" s="4" t="s">
        <v>22</v>
      </c>
      <c r="H11" s="3" t="s">
        <v>9</v>
      </c>
      <c r="I11" s="5">
        <v>14223112</v>
      </c>
      <c r="J11" s="3" t="s">
        <v>10</v>
      </c>
      <c r="K11" s="27" t="s">
        <v>64</v>
      </c>
    </row>
    <row r="12" spans="1:11" ht="30" x14ac:dyDescent="0.25">
      <c r="A12" s="37"/>
      <c r="B12" s="40"/>
      <c r="C12" s="43"/>
      <c r="D12" s="40"/>
      <c r="E12" s="65"/>
      <c r="F12" s="7" t="s">
        <v>11</v>
      </c>
      <c r="G12" s="8">
        <v>9801391</v>
      </c>
      <c r="H12" s="7" t="s">
        <v>12</v>
      </c>
      <c r="I12" s="9">
        <v>44315</v>
      </c>
      <c r="J12" s="7" t="s">
        <v>13</v>
      </c>
      <c r="K12" s="29" t="s">
        <v>65</v>
      </c>
    </row>
    <row r="13" spans="1:11" ht="75" x14ac:dyDescent="0.25">
      <c r="A13" s="37"/>
      <c r="B13" s="40"/>
      <c r="C13" s="43"/>
      <c r="D13" s="40"/>
      <c r="E13" s="65"/>
      <c r="F13" s="30"/>
      <c r="G13" s="33"/>
      <c r="H13" s="11" t="s">
        <v>14</v>
      </c>
      <c r="I13" s="9">
        <v>44363</v>
      </c>
      <c r="J13" s="11" t="s">
        <v>15</v>
      </c>
      <c r="K13" s="12" t="s">
        <v>24</v>
      </c>
    </row>
    <row r="14" spans="1:11" ht="30" x14ac:dyDescent="0.25">
      <c r="A14" s="37"/>
      <c r="B14" s="40"/>
      <c r="C14" s="43"/>
      <c r="D14" s="40"/>
      <c r="E14" s="65"/>
      <c r="F14" s="31"/>
      <c r="G14" s="34"/>
      <c r="H14" s="7" t="s">
        <v>16</v>
      </c>
      <c r="I14" s="22">
        <v>44398</v>
      </c>
      <c r="J14" s="7" t="s">
        <v>17</v>
      </c>
      <c r="K14" s="28" t="s">
        <v>66</v>
      </c>
    </row>
    <row r="15" spans="1:11" ht="15.75" thickBot="1" x14ac:dyDescent="0.3">
      <c r="A15" s="38"/>
      <c r="B15" s="41"/>
      <c r="C15" s="44"/>
      <c r="D15" s="41"/>
      <c r="E15" s="66"/>
      <c r="F15" s="32"/>
      <c r="G15" s="35"/>
      <c r="H15" s="14" t="s">
        <v>18</v>
      </c>
      <c r="I15" s="23" t="s">
        <v>19</v>
      </c>
      <c r="J15" s="16"/>
      <c r="K15" s="17"/>
    </row>
    <row r="16" spans="1:11" s="18" customFormat="1" ht="45" x14ac:dyDescent="0.25">
      <c r="A16" s="36" t="s">
        <v>20</v>
      </c>
      <c r="B16" s="46" t="s">
        <v>21</v>
      </c>
      <c r="C16" s="42">
        <v>5200000</v>
      </c>
      <c r="D16" s="45">
        <f t="shared" ref="D16" si="0">C16</f>
        <v>5200000</v>
      </c>
      <c r="E16" s="46">
        <v>331</v>
      </c>
      <c r="F16" s="3" t="s">
        <v>8</v>
      </c>
      <c r="G16" s="4" t="s">
        <v>27</v>
      </c>
      <c r="H16" s="3" t="s">
        <v>9</v>
      </c>
      <c r="I16" s="5">
        <v>14221071</v>
      </c>
      <c r="J16" s="3" t="s">
        <v>10</v>
      </c>
      <c r="K16" s="6" t="s">
        <v>26</v>
      </c>
    </row>
    <row r="17" spans="1:11" s="18" customFormat="1" x14ac:dyDescent="0.25">
      <c r="A17" s="37"/>
      <c r="B17" s="40"/>
      <c r="C17" s="43"/>
      <c r="D17" s="40"/>
      <c r="E17" s="40"/>
      <c r="F17" s="7" t="s">
        <v>11</v>
      </c>
      <c r="G17" s="8">
        <v>30807603</v>
      </c>
      <c r="H17" s="7" t="s">
        <v>12</v>
      </c>
      <c r="I17" s="9">
        <v>44313</v>
      </c>
      <c r="J17" s="7" t="s">
        <v>13</v>
      </c>
      <c r="K17" s="10" t="s">
        <v>23</v>
      </c>
    </row>
    <row r="18" spans="1:11" s="18" customFormat="1" ht="90" x14ac:dyDescent="0.25">
      <c r="A18" s="37"/>
      <c r="B18" s="40"/>
      <c r="C18" s="43"/>
      <c r="D18" s="40"/>
      <c r="E18" s="40"/>
      <c r="F18" s="30"/>
      <c r="G18" s="33"/>
      <c r="H18" s="11" t="s">
        <v>14</v>
      </c>
      <c r="I18" s="9">
        <v>44356</v>
      </c>
      <c r="J18" s="11" t="s">
        <v>15</v>
      </c>
      <c r="K18" s="12" t="s">
        <v>25</v>
      </c>
    </row>
    <row r="19" spans="1:11" s="18" customFormat="1" x14ac:dyDescent="0.25">
      <c r="A19" s="37"/>
      <c r="B19" s="40"/>
      <c r="C19" s="43"/>
      <c r="D19" s="40"/>
      <c r="E19" s="40"/>
      <c r="F19" s="31"/>
      <c r="G19" s="34"/>
      <c r="H19" s="7" t="s">
        <v>16</v>
      </c>
      <c r="I19" s="9">
        <v>44397</v>
      </c>
      <c r="J19" s="7" t="s">
        <v>17</v>
      </c>
      <c r="K19" s="13">
        <v>44421</v>
      </c>
    </row>
    <row r="20" spans="1:11" s="18" customFormat="1" ht="15.75" thickBot="1" x14ac:dyDescent="0.3">
      <c r="A20" s="38"/>
      <c r="B20" s="41"/>
      <c r="C20" s="44"/>
      <c r="D20" s="41"/>
      <c r="E20" s="41"/>
      <c r="F20" s="32"/>
      <c r="G20" s="35"/>
      <c r="H20" s="14" t="s">
        <v>18</v>
      </c>
      <c r="I20" s="15" t="s">
        <v>19</v>
      </c>
      <c r="J20" s="16"/>
      <c r="K20" s="17"/>
    </row>
    <row r="21" spans="1:11" s="18" customFormat="1" ht="30" x14ac:dyDescent="0.25">
      <c r="A21" s="36" t="s">
        <v>20</v>
      </c>
      <c r="B21" s="46" t="s">
        <v>21</v>
      </c>
      <c r="C21" s="42">
        <v>3985000</v>
      </c>
      <c r="D21" s="45">
        <f t="shared" ref="D21" si="1">C21</f>
        <v>3985000</v>
      </c>
      <c r="E21" s="46">
        <v>331</v>
      </c>
      <c r="F21" s="3" t="s">
        <v>8</v>
      </c>
      <c r="G21" s="4" t="s">
        <v>22</v>
      </c>
      <c r="H21" s="3" t="s">
        <v>9</v>
      </c>
      <c r="I21" s="5">
        <v>14454106</v>
      </c>
      <c r="J21" s="3" t="s">
        <v>10</v>
      </c>
      <c r="K21" s="6" t="s">
        <v>28</v>
      </c>
    </row>
    <row r="22" spans="1:11" x14ac:dyDescent="0.25">
      <c r="A22" s="37"/>
      <c r="B22" s="40"/>
      <c r="C22" s="43"/>
      <c r="D22" s="40"/>
      <c r="E22" s="40"/>
      <c r="F22" s="7" t="s">
        <v>11</v>
      </c>
      <c r="G22" s="8">
        <v>9801391</v>
      </c>
      <c r="H22" s="7" t="s">
        <v>12</v>
      </c>
      <c r="I22" s="9">
        <v>44328</v>
      </c>
      <c r="J22" s="7" t="s">
        <v>13</v>
      </c>
      <c r="K22" s="10" t="s">
        <v>42</v>
      </c>
    </row>
    <row r="23" spans="1:11" ht="75" x14ac:dyDescent="0.25">
      <c r="A23" s="37"/>
      <c r="B23" s="40"/>
      <c r="C23" s="43"/>
      <c r="D23" s="40"/>
      <c r="E23" s="40"/>
      <c r="F23" s="30"/>
      <c r="G23" s="33"/>
      <c r="H23" s="11" t="s">
        <v>14</v>
      </c>
      <c r="I23" s="9">
        <v>44386</v>
      </c>
      <c r="J23" s="11" t="s">
        <v>15</v>
      </c>
      <c r="K23" s="19" t="s">
        <v>29</v>
      </c>
    </row>
    <row r="24" spans="1:11" x14ac:dyDescent="0.25">
      <c r="A24" s="37"/>
      <c r="B24" s="40"/>
      <c r="C24" s="43"/>
      <c r="D24" s="40"/>
      <c r="E24" s="40"/>
      <c r="F24" s="31"/>
      <c r="G24" s="34"/>
      <c r="H24" s="7" t="s">
        <v>16</v>
      </c>
      <c r="I24" s="9">
        <v>44425</v>
      </c>
      <c r="J24" s="7" t="s">
        <v>17</v>
      </c>
      <c r="K24" s="13">
        <v>44440</v>
      </c>
    </row>
    <row r="25" spans="1:11" ht="15.75" thickBot="1" x14ac:dyDescent="0.3">
      <c r="A25" s="38"/>
      <c r="B25" s="41"/>
      <c r="C25" s="44"/>
      <c r="D25" s="41"/>
      <c r="E25" s="41"/>
      <c r="F25" s="32"/>
      <c r="G25" s="35"/>
      <c r="H25" s="14" t="s">
        <v>18</v>
      </c>
      <c r="I25" s="15" t="s">
        <v>19</v>
      </c>
      <c r="J25" s="16"/>
      <c r="K25" s="17"/>
    </row>
    <row r="26" spans="1:11" ht="30" x14ac:dyDescent="0.25">
      <c r="A26" s="36" t="s">
        <v>20</v>
      </c>
      <c r="B26" s="39" t="s">
        <v>21</v>
      </c>
      <c r="C26" s="42" t="s">
        <v>34</v>
      </c>
      <c r="D26" s="45" t="str">
        <f t="shared" ref="D26" si="2">C26</f>
        <v xml:space="preserve">Q.2,681,800.00
</v>
      </c>
      <c r="E26" s="46">
        <v>331</v>
      </c>
      <c r="F26" s="3" t="s">
        <v>8</v>
      </c>
      <c r="G26" s="4" t="s">
        <v>32</v>
      </c>
      <c r="H26" s="3" t="s">
        <v>9</v>
      </c>
      <c r="I26" s="5">
        <v>15147835</v>
      </c>
      <c r="J26" s="3" t="s">
        <v>10</v>
      </c>
      <c r="K26" s="6" t="s">
        <v>31</v>
      </c>
    </row>
    <row r="27" spans="1:11" ht="39.75" customHeight="1" x14ac:dyDescent="0.25">
      <c r="A27" s="37"/>
      <c r="B27" s="40"/>
      <c r="C27" s="43"/>
      <c r="D27" s="40"/>
      <c r="E27" s="40"/>
      <c r="F27" s="7" t="s">
        <v>11</v>
      </c>
      <c r="G27" s="21" t="s">
        <v>33</v>
      </c>
      <c r="H27" s="7" t="s">
        <v>12</v>
      </c>
      <c r="I27" s="9">
        <v>44433</v>
      </c>
      <c r="J27" s="7" t="s">
        <v>13</v>
      </c>
      <c r="K27" s="10" t="s">
        <v>43</v>
      </c>
    </row>
    <row r="28" spans="1:11" ht="75" x14ac:dyDescent="0.25">
      <c r="A28" s="37"/>
      <c r="B28" s="40"/>
      <c r="C28" s="43"/>
      <c r="D28" s="40"/>
      <c r="E28" s="40"/>
      <c r="F28" s="30"/>
      <c r="G28" s="33"/>
      <c r="H28" s="11" t="s">
        <v>14</v>
      </c>
      <c r="I28" s="9">
        <v>44474</v>
      </c>
      <c r="J28" s="11" t="s">
        <v>15</v>
      </c>
      <c r="K28" s="19" t="s">
        <v>30</v>
      </c>
    </row>
    <row r="29" spans="1:11" x14ac:dyDescent="0.25">
      <c r="A29" s="37"/>
      <c r="B29" s="40"/>
      <c r="C29" s="43"/>
      <c r="D29" s="40"/>
      <c r="E29" s="40"/>
      <c r="F29" s="31"/>
      <c r="G29" s="34"/>
      <c r="H29" s="7" t="s">
        <v>16</v>
      </c>
      <c r="I29" s="9">
        <v>44512</v>
      </c>
      <c r="J29" s="7" t="s">
        <v>17</v>
      </c>
      <c r="K29" s="13">
        <v>44536</v>
      </c>
    </row>
    <row r="30" spans="1:11" ht="15.75" thickBot="1" x14ac:dyDescent="0.3">
      <c r="A30" s="38"/>
      <c r="B30" s="41"/>
      <c r="C30" s="44"/>
      <c r="D30" s="41"/>
      <c r="E30" s="41"/>
      <c r="F30" s="32"/>
      <c r="G30" s="35"/>
      <c r="H30" s="14" t="s">
        <v>18</v>
      </c>
      <c r="I30" s="15" t="s">
        <v>19</v>
      </c>
      <c r="J30" s="24"/>
      <c r="K30" s="17"/>
    </row>
    <row r="31" spans="1:11" ht="68.25" customHeight="1" x14ac:dyDescent="0.25">
      <c r="A31" s="36" t="s">
        <v>20</v>
      </c>
      <c r="B31" s="39" t="s">
        <v>21</v>
      </c>
      <c r="C31" s="42" t="s">
        <v>37</v>
      </c>
      <c r="D31" s="45" t="str">
        <f t="shared" ref="D31" si="3">C31</f>
        <v>Q.5,295,861.55</v>
      </c>
      <c r="E31" s="46">
        <v>331</v>
      </c>
      <c r="F31" s="3" t="s">
        <v>8</v>
      </c>
      <c r="G31" s="4" t="s">
        <v>36</v>
      </c>
      <c r="H31" s="3" t="s">
        <v>9</v>
      </c>
      <c r="I31" s="5">
        <v>14532980</v>
      </c>
      <c r="J31" s="3" t="s">
        <v>10</v>
      </c>
      <c r="K31" s="26" t="s">
        <v>53</v>
      </c>
    </row>
    <row r="32" spans="1:11" x14ac:dyDescent="0.25">
      <c r="A32" s="37"/>
      <c r="B32" s="40"/>
      <c r="C32" s="43"/>
      <c r="D32" s="40"/>
      <c r="E32" s="40"/>
      <c r="F32" s="7" t="s">
        <v>11</v>
      </c>
      <c r="G32" s="21">
        <v>66553717</v>
      </c>
      <c r="H32" s="7" t="s">
        <v>12</v>
      </c>
      <c r="I32" s="9">
        <v>44445</v>
      </c>
      <c r="J32" s="7" t="s">
        <v>13</v>
      </c>
      <c r="K32" s="10" t="s">
        <v>54</v>
      </c>
    </row>
    <row r="33" spans="1:11" ht="90" x14ac:dyDescent="0.25">
      <c r="A33" s="37"/>
      <c r="B33" s="40"/>
      <c r="C33" s="43"/>
      <c r="D33" s="40"/>
      <c r="E33" s="40"/>
      <c r="F33" s="30"/>
      <c r="G33" s="33"/>
      <c r="H33" s="11" t="s">
        <v>14</v>
      </c>
      <c r="I33" s="9">
        <v>44490</v>
      </c>
      <c r="J33" s="11" t="s">
        <v>15</v>
      </c>
      <c r="K33" s="19" t="s">
        <v>35</v>
      </c>
    </row>
    <row r="34" spans="1:11" x14ac:dyDescent="0.25">
      <c r="A34" s="37"/>
      <c r="B34" s="40"/>
      <c r="C34" s="43"/>
      <c r="D34" s="40"/>
      <c r="E34" s="40"/>
      <c r="F34" s="31"/>
      <c r="G34" s="34"/>
      <c r="H34" s="7" t="s">
        <v>16</v>
      </c>
      <c r="I34" s="9">
        <v>44525</v>
      </c>
      <c r="J34" s="7" t="s">
        <v>17</v>
      </c>
      <c r="K34" s="13">
        <v>44545</v>
      </c>
    </row>
    <row r="35" spans="1:11" ht="15.75" thickBot="1" x14ac:dyDescent="0.3">
      <c r="A35" s="38"/>
      <c r="B35" s="41"/>
      <c r="C35" s="44"/>
      <c r="D35" s="41"/>
      <c r="E35" s="41"/>
      <c r="F35" s="32"/>
      <c r="G35" s="35"/>
      <c r="H35" s="14" t="s">
        <v>18</v>
      </c>
      <c r="I35" s="15" t="s">
        <v>19</v>
      </c>
      <c r="J35" s="16"/>
      <c r="K35" s="17"/>
    </row>
    <row r="36" spans="1:11" ht="30" x14ac:dyDescent="0.25">
      <c r="A36" s="36" t="s">
        <v>20</v>
      </c>
      <c r="B36" s="39" t="s">
        <v>21</v>
      </c>
      <c r="C36" s="42" t="s">
        <v>47</v>
      </c>
      <c r="D36" s="45" t="str">
        <f t="shared" ref="D36" si="4">C36</f>
        <v>15,000,.000.00</v>
      </c>
      <c r="E36" s="46">
        <v>331</v>
      </c>
      <c r="F36" s="3" t="s">
        <v>8</v>
      </c>
      <c r="G36" s="4" t="s">
        <v>48</v>
      </c>
      <c r="H36" s="3" t="s">
        <v>9</v>
      </c>
      <c r="I36" s="5">
        <v>16102215</v>
      </c>
      <c r="J36" s="3" t="s">
        <v>10</v>
      </c>
      <c r="K36" s="6" t="s">
        <v>49</v>
      </c>
    </row>
    <row r="37" spans="1:11" x14ac:dyDescent="0.25">
      <c r="A37" s="37"/>
      <c r="B37" s="40"/>
      <c r="C37" s="43"/>
      <c r="D37" s="40"/>
      <c r="E37" s="40"/>
      <c r="F37" s="7" t="s">
        <v>11</v>
      </c>
      <c r="G37" s="21">
        <v>36206342</v>
      </c>
      <c r="H37" s="7" t="s">
        <v>12</v>
      </c>
      <c r="I37" s="9">
        <v>44589</v>
      </c>
      <c r="J37" s="7" t="s">
        <v>13</v>
      </c>
      <c r="K37" s="10" t="s">
        <v>43</v>
      </c>
    </row>
    <row r="38" spans="1:11" ht="120" x14ac:dyDescent="0.25">
      <c r="A38" s="37"/>
      <c r="B38" s="40"/>
      <c r="C38" s="43"/>
      <c r="D38" s="40"/>
      <c r="E38" s="40"/>
      <c r="F38" s="30"/>
      <c r="G38" s="33"/>
      <c r="H38" s="11" t="s">
        <v>14</v>
      </c>
      <c r="I38" s="9">
        <v>44635</v>
      </c>
      <c r="J38" s="11" t="s">
        <v>15</v>
      </c>
      <c r="K38" s="19" t="s">
        <v>50</v>
      </c>
    </row>
    <row r="39" spans="1:11" x14ac:dyDescent="0.25">
      <c r="A39" s="37"/>
      <c r="B39" s="40"/>
      <c r="C39" s="43"/>
      <c r="D39" s="40"/>
      <c r="E39" s="40"/>
      <c r="F39" s="31"/>
      <c r="G39" s="34"/>
      <c r="H39" s="7" t="s">
        <v>16</v>
      </c>
      <c r="I39" s="9">
        <v>44657</v>
      </c>
      <c r="J39" s="7" t="s">
        <v>17</v>
      </c>
      <c r="K39" s="13">
        <v>44690</v>
      </c>
    </row>
    <row r="40" spans="1:11" ht="15.75" thickBot="1" x14ac:dyDescent="0.3">
      <c r="A40" s="38"/>
      <c r="B40" s="41"/>
      <c r="C40" s="44"/>
      <c r="D40" s="41"/>
      <c r="E40" s="41"/>
      <c r="F40" s="32"/>
      <c r="G40" s="35"/>
      <c r="H40" s="14" t="s">
        <v>18</v>
      </c>
      <c r="I40" s="15" t="s">
        <v>19</v>
      </c>
      <c r="J40" s="16"/>
      <c r="K40" s="17"/>
    </row>
    <row r="41" spans="1:11" ht="30" x14ac:dyDescent="0.25">
      <c r="A41" s="36" t="s">
        <v>20</v>
      </c>
      <c r="B41" s="39" t="s">
        <v>21</v>
      </c>
      <c r="C41" s="42">
        <v>17250000</v>
      </c>
      <c r="D41" s="45">
        <f t="shared" ref="D41" si="5">C41</f>
        <v>17250000</v>
      </c>
      <c r="E41" s="46">
        <v>331</v>
      </c>
      <c r="F41" s="3" t="s">
        <v>8</v>
      </c>
      <c r="G41" s="4" t="s">
        <v>36</v>
      </c>
      <c r="H41" s="3" t="s">
        <v>9</v>
      </c>
      <c r="I41" s="5">
        <v>16102541</v>
      </c>
      <c r="J41" s="3" t="s">
        <v>10</v>
      </c>
      <c r="K41" s="6" t="s">
        <v>52</v>
      </c>
    </row>
    <row r="42" spans="1:11" x14ac:dyDescent="0.25">
      <c r="A42" s="37"/>
      <c r="B42" s="40"/>
      <c r="C42" s="43"/>
      <c r="D42" s="40"/>
      <c r="E42" s="40"/>
      <c r="F42" s="7" t="s">
        <v>11</v>
      </c>
      <c r="G42" s="21">
        <v>66553717</v>
      </c>
      <c r="H42" s="7" t="s">
        <v>12</v>
      </c>
      <c r="I42" s="9">
        <v>44601</v>
      </c>
      <c r="J42" s="7" t="s">
        <v>13</v>
      </c>
      <c r="K42" s="10" t="s">
        <v>43</v>
      </c>
    </row>
    <row r="43" spans="1:11" ht="90" x14ac:dyDescent="0.25">
      <c r="A43" s="37"/>
      <c r="B43" s="40"/>
      <c r="C43" s="43"/>
      <c r="D43" s="40"/>
      <c r="E43" s="40"/>
      <c r="F43" s="30"/>
      <c r="G43" s="33"/>
      <c r="H43" s="11" t="s">
        <v>14</v>
      </c>
      <c r="I43" s="9">
        <v>44643</v>
      </c>
      <c r="J43" s="11" t="s">
        <v>15</v>
      </c>
      <c r="K43" s="19" t="s">
        <v>51</v>
      </c>
    </row>
    <row r="44" spans="1:11" x14ac:dyDescent="0.25">
      <c r="A44" s="37"/>
      <c r="B44" s="40"/>
      <c r="C44" s="43"/>
      <c r="D44" s="40"/>
      <c r="E44" s="40"/>
      <c r="F44" s="31"/>
      <c r="G44" s="34"/>
      <c r="H44" s="7" t="s">
        <v>16</v>
      </c>
      <c r="I44" s="9">
        <v>44676</v>
      </c>
      <c r="J44" s="7" t="s">
        <v>17</v>
      </c>
      <c r="K44" s="13">
        <v>44694</v>
      </c>
    </row>
    <row r="45" spans="1:11" ht="15.75" thickBot="1" x14ac:dyDescent="0.3">
      <c r="A45" s="38"/>
      <c r="B45" s="41"/>
      <c r="C45" s="44"/>
      <c r="D45" s="41"/>
      <c r="E45" s="41"/>
      <c r="F45" s="32"/>
      <c r="G45" s="35"/>
      <c r="H45" s="14" t="s">
        <v>18</v>
      </c>
      <c r="I45" s="15" t="s">
        <v>19</v>
      </c>
      <c r="J45" s="16"/>
      <c r="K45" s="17"/>
    </row>
    <row r="46" spans="1:11" ht="30" x14ac:dyDescent="0.25">
      <c r="A46" s="36" t="s">
        <v>20</v>
      </c>
      <c r="B46" s="39" t="s">
        <v>21</v>
      </c>
      <c r="C46" s="42">
        <v>87260000</v>
      </c>
      <c r="D46" s="45">
        <v>87260000</v>
      </c>
      <c r="E46" s="46">
        <v>331</v>
      </c>
      <c r="F46" s="3" t="s">
        <v>8</v>
      </c>
      <c r="G46" s="4" t="s">
        <v>55</v>
      </c>
      <c r="H46" s="3" t="s">
        <v>9</v>
      </c>
      <c r="I46" s="5">
        <v>16108906</v>
      </c>
      <c r="J46" s="3" t="s">
        <v>10</v>
      </c>
      <c r="K46" s="6" t="s">
        <v>56</v>
      </c>
    </row>
    <row r="47" spans="1:11" x14ac:dyDescent="0.25">
      <c r="A47" s="37"/>
      <c r="B47" s="40"/>
      <c r="C47" s="43"/>
      <c r="D47" s="40"/>
      <c r="E47" s="40"/>
      <c r="F47" s="7" t="s">
        <v>11</v>
      </c>
      <c r="G47" s="21">
        <v>14499703</v>
      </c>
      <c r="H47" s="7" t="s">
        <v>12</v>
      </c>
      <c r="I47" s="9">
        <v>44603</v>
      </c>
      <c r="J47" s="7" t="s">
        <v>13</v>
      </c>
      <c r="K47" s="10" t="s">
        <v>58</v>
      </c>
    </row>
    <row r="48" spans="1:11" ht="90" x14ac:dyDescent="0.25">
      <c r="A48" s="37"/>
      <c r="B48" s="40"/>
      <c r="C48" s="43"/>
      <c r="D48" s="40"/>
      <c r="E48" s="40"/>
      <c r="F48" s="30"/>
      <c r="G48" s="33"/>
      <c r="H48" s="11" t="s">
        <v>14</v>
      </c>
      <c r="I48" s="9">
        <v>44649</v>
      </c>
      <c r="J48" s="11" t="s">
        <v>15</v>
      </c>
      <c r="K48" s="19" t="s">
        <v>57</v>
      </c>
    </row>
    <row r="49" spans="1:11" x14ac:dyDescent="0.25">
      <c r="A49" s="37"/>
      <c r="B49" s="40"/>
      <c r="C49" s="43"/>
      <c r="D49" s="40"/>
      <c r="E49" s="40"/>
      <c r="F49" s="31"/>
      <c r="G49" s="34"/>
      <c r="H49" s="7" t="s">
        <v>16</v>
      </c>
      <c r="I49" s="9">
        <v>44676</v>
      </c>
      <c r="J49" s="7" t="s">
        <v>17</v>
      </c>
      <c r="K49" s="13">
        <v>44705</v>
      </c>
    </row>
    <row r="50" spans="1:11" ht="15.75" thickBot="1" x14ac:dyDescent="0.3">
      <c r="A50" s="38"/>
      <c r="B50" s="41"/>
      <c r="C50" s="44"/>
      <c r="D50" s="41"/>
      <c r="E50" s="41"/>
      <c r="F50" s="32"/>
      <c r="G50" s="35"/>
      <c r="H50" s="14" t="s">
        <v>18</v>
      </c>
      <c r="I50" s="15" t="s">
        <v>19</v>
      </c>
      <c r="J50" s="16"/>
      <c r="K50" s="17"/>
    </row>
    <row r="51" spans="1:11" ht="30" x14ac:dyDescent="0.25">
      <c r="A51" s="36" t="s">
        <v>63</v>
      </c>
      <c r="B51" s="39" t="s">
        <v>21</v>
      </c>
      <c r="C51" s="42">
        <v>106200</v>
      </c>
      <c r="D51" s="45">
        <v>106200</v>
      </c>
      <c r="E51" s="46">
        <v>219</v>
      </c>
      <c r="F51" s="3" t="s">
        <v>8</v>
      </c>
      <c r="G51" s="4" t="s">
        <v>59</v>
      </c>
      <c r="H51" s="3" t="s">
        <v>9</v>
      </c>
      <c r="I51" s="5">
        <v>16585453</v>
      </c>
      <c r="J51" s="3" t="s">
        <v>10</v>
      </c>
      <c r="K51" s="6" t="s">
        <v>60</v>
      </c>
    </row>
    <row r="52" spans="1:11" x14ac:dyDescent="0.25">
      <c r="A52" s="37"/>
      <c r="B52" s="40"/>
      <c r="C52" s="43"/>
      <c r="D52" s="40"/>
      <c r="E52" s="40"/>
      <c r="F52" s="7" t="s">
        <v>11</v>
      </c>
      <c r="G52" s="21">
        <v>63673878</v>
      </c>
      <c r="H52" s="7" t="s">
        <v>12</v>
      </c>
      <c r="I52" s="9">
        <v>44657</v>
      </c>
      <c r="J52" s="7" t="s">
        <v>13</v>
      </c>
      <c r="K52" s="10" t="s">
        <v>61</v>
      </c>
    </row>
    <row r="53" spans="1:11" ht="30" x14ac:dyDescent="0.25">
      <c r="A53" s="37"/>
      <c r="B53" s="40"/>
      <c r="C53" s="43"/>
      <c r="D53" s="40"/>
      <c r="E53" s="40"/>
      <c r="F53" s="30"/>
      <c r="G53" s="33"/>
      <c r="H53" s="11" t="s">
        <v>14</v>
      </c>
      <c r="I53" s="9">
        <v>44679</v>
      </c>
      <c r="J53" s="11" t="s">
        <v>15</v>
      </c>
      <c r="K53" s="19" t="s">
        <v>62</v>
      </c>
    </row>
    <row r="54" spans="1:11" x14ac:dyDescent="0.25">
      <c r="A54" s="37"/>
      <c r="B54" s="40"/>
      <c r="C54" s="43"/>
      <c r="D54" s="40"/>
      <c r="E54" s="40"/>
      <c r="F54" s="31"/>
      <c r="G54" s="34"/>
      <c r="H54" s="7" t="s">
        <v>16</v>
      </c>
      <c r="I54" s="9">
        <v>44699</v>
      </c>
      <c r="J54" s="7" t="s">
        <v>17</v>
      </c>
      <c r="K54" s="13">
        <v>44714</v>
      </c>
    </row>
    <row r="55" spans="1:11" ht="15.75" thickBot="1" x14ac:dyDescent="0.3">
      <c r="A55" s="38"/>
      <c r="B55" s="41"/>
      <c r="C55" s="44"/>
      <c r="D55" s="41"/>
      <c r="E55" s="41"/>
      <c r="F55" s="32"/>
      <c r="G55" s="35"/>
      <c r="H55" s="14" t="s">
        <v>18</v>
      </c>
      <c r="I55" s="15" t="s">
        <v>19</v>
      </c>
      <c r="J55" s="16"/>
      <c r="K55" s="17"/>
    </row>
  </sheetData>
  <mergeCells count="74">
    <mergeCell ref="F38:F40"/>
    <mergeCell ref="G38:G40"/>
    <mergeCell ref="A41:A45"/>
    <mergeCell ref="B41:B45"/>
    <mergeCell ref="C41:C45"/>
    <mergeCell ref="D41:D45"/>
    <mergeCell ref="E41:E45"/>
    <mergeCell ref="F43:F45"/>
    <mergeCell ref="G43:G45"/>
    <mergeCell ref="A36:A40"/>
    <mergeCell ref="B36:B40"/>
    <mergeCell ref="C36:C40"/>
    <mergeCell ref="D36:D40"/>
    <mergeCell ref="E36:E40"/>
    <mergeCell ref="D16:D20"/>
    <mergeCell ref="G13:G15"/>
    <mergeCell ref="A11:A15"/>
    <mergeCell ref="B11:B15"/>
    <mergeCell ref="C11:C15"/>
    <mergeCell ref="D11:D15"/>
    <mergeCell ref="E11:E15"/>
    <mergeCell ref="F13:F15"/>
    <mergeCell ref="F18:F20"/>
    <mergeCell ref="G18:G20"/>
    <mergeCell ref="A16:A20"/>
    <mergeCell ref="B16:B20"/>
    <mergeCell ref="C16:C20"/>
    <mergeCell ref="E16:E20"/>
    <mergeCell ref="A7:K7"/>
    <mergeCell ref="A8:K8"/>
    <mergeCell ref="F10:G10"/>
    <mergeCell ref="H10:I10"/>
    <mergeCell ref="J10:K10"/>
    <mergeCell ref="A6:K6"/>
    <mergeCell ref="A1:K1"/>
    <mergeCell ref="A2:K2"/>
    <mergeCell ref="A3:K3"/>
    <mergeCell ref="A4:K4"/>
    <mergeCell ref="A5:K5"/>
    <mergeCell ref="F23:F25"/>
    <mergeCell ref="G23:G25"/>
    <mergeCell ref="A21:A25"/>
    <mergeCell ref="B21:B25"/>
    <mergeCell ref="C21:C25"/>
    <mergeCell ref="D21:D25"/>
    <mergeCell ref="E21:E25"/>
    <mergeCell ref="F28:F30"/>
    <mergeCell ref="G28:G30"/>
    <mergeCell ref="A31:A35"/>
    <mergeCell ref="B31:B35"/>
    <mergeCell ref="C31:C35"/>
    <mergeCell ref="D31:D35"/>
    <mergeCell ref="E31:E35"/>
    <mergeCell ref="F33:F35"/>
    <mergeCell ref="G33:G35"/>
    <mergeCell ref="A26:A30"/>
    <mergeCell ref="B26:B30"/>
    <mergeCell ref="C26:C30"/>
    <mergeCell ref="D26:D30"/>
    <mergeCell ref="E26:E30"/>
    <mergeCell ref="F48:F50"/>
    <mergeCell ref="G48:G50"/>
    <mergeCell ref="A51:A55"/>
    <mergeCell ref="B51:B55"/>
    <mergeCell ref="C51:C55"/>
    <mergeCell ref="D51:D55"/>
    <mergeCell ref="E51:E55"/>
    <mergeCell ref="F53:F55"/>
    <mergeCell ref="G53:G55"/>
    <mergeCell ref="A46:A50"/>
    <mergeCell ref="B46:B50"/>
    <mergeCell ref="C46:C50"/>
    <mergeCell ref="D46:D50"/>
    <mergeCell ref="E46:E50"/>
  </mergeCells>
  <pageMargins left="0.7" right="0.7" top="0.75" bottom="0.75" header="0.3" footer="0.3"/>
  <pageSetup paperSize="5" scale="69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N10 COTZ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Graciela Miron Guerra</dc:creator>
  <cp:lastModifiedBy>Javier de Jesus Carrera Cruz</cp:lastModifiedBy>
  <cp:lastPrinted>2022-07-07T18:15:58Z</cp:lastPrinted>
  <dcterms:created xsi:type="dcterms:W3CDTF">2021-09-01T16:11:48Z</dcterms:created>
  <dcterms:modified xsi:type="dcterms:W3CDTF">2022-08-03T17:57:41Z</dcterms:modified>
</cp:coreProperties>
</file>