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45" windowHeight="4635"/>
  </bookViews>
  <sheets>
    <sheet name="N10 COTZ" sheetId="1" r:id="rId1"/>
  </sheet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21" i="1"/>
  <c r="D26" i="1"/>
  <c r="D31" i="1"/>
  <c r="D11" i="1"/>
</calcChain>
</file>

<file path=xl/sharedStrings.xml><?xml version="1.0" encoding="utf-8"?>
<sst xmlns="http://schemas.openxmlformats.org/spreadsheetml/2006/main" count="110" uniqueCount="51">
  <si>
    <t>ENTIDAD:  MINISTERIO DE AGRICULTURA, GANADERIA Y ALIMENTACIÓN</t>
  </si>
  <si>
    <t>UNIDAD EJECUTORA: VICEMINISTERIO DE DESARROLLO ECONOMICO RURAL</t>
  </si>
  <si>
    <t>TELÉFONO: 24137000 EXT 7543</t>
  </si>
  <si>
    <t>JEFE FINANCIERO: EHVER AROLDO GARCÍA MANSILLA</t>
  </si>
  <si>
    <t>COTIZACIONES Y LICITACIONES DE PROGRAMAS</t>
  </si>
  <si>
    <t>MODALIDAD DE CONTRATACIÓN</t>
  </si>
  <si>
    <t>CANTIDADES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</si>
  <si>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</si>
  <si>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</si>
  <si>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</si>
  <si>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</si>
  <si>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</si>
  <si>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</si>
  <si>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</si>
  <si>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</si>
  <si>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</si>
  <si>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</si>
  <si>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</si>
  <si>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</si>
  <si>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</si>
  <si>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</si>
  <si>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</si>
  <si>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</si>
  <si>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ADJUDICADO</t>
  </si>
  <si>
    <t>LICITACIÓN</t>
  </si>
  <si>
    <t>V/C</t>
  </si>
  <si>
    <t>TRANSPORTES HENRY MORALES</t>
  </si>
  <si>
    <t>55-2021</t>
  </si>
  <si>
    <t>6  MESES</t>
  </si>
  <si>
    <t>MEJORAMIENTO SISTEMA DE RIEGO UNIDAD DE RIEGO OAJACA, MUNICIPIO DE GUALÁN, DEPARTAMENTO DE ZACAPA</t>
  </si>
  <si>
    <t>MEJORAMIENTO SISTEMA DE RIEGO UNIDAD DE RIEGO TZUNUNUL, ALDEA TZUNUNUL, MUNICIPIO DE SACAPULAS, DEPARTAMENTO DE QUICHÉ.</t>
  </si>
  <si>
    <t>58-2021</t>
  </si>
  <si>
    <t>HIDRAULICA APLICADA NACIONAL, SOCIEDAD ANONIMA</t>
  </si>
  <si>
    <t>59-2021</t>
  </si>
  <si>
    <t>MEJORAMIENTO SISTEMA DE RIEGO UNIDAD DE RIEGO LA PALMA, MUNICIPIO DE RÍO HONDO, DEPARTAMENTO DE ZACAPA</t>
  </si>
  <si>
    <t>ENCARGADO DE ACTUALIZACIÓN: SIMARI CAROLINA PISABAJ TIZOL</t>
  </si>
  <si>
    <t>MEJORAMIENTO SISTEMA DE RIEGO UNIDAD DE RIEGO RIO BLANCO, ALDEA RIO BLANCO, MUNICIPIO DE SACAPULAS, DEPARTAMENTO DE QUICHE</t>
  </si>
  <si>
    <t>79-2021</t>
  </si>
  <si>
    <t xml:space="preserve">4 Meses </t>
  </si>
  <si>
    <t>AVALON, SOCIEDAD ANONIMA</t>
  </si>
  <si>
    <t xml:space="preserve">
78782856</t>
  </si>
  <si>
    <t xml:space="preserve">Q.2,681,800.00
</t>
  </si>
  <si>
    <t>CONSTRUCCIÓN CENTRO DE ACOPIO TRANSFORMACIÓN Y DISTRIBUCIÓN DE HORTALIZAS, ALDEA EL OVEJERO, EL PROGRESO, JUTIAPA</t>
  </si>
  <si>
    <t>80-2021</t>
  </si>
  <si>
    <t>5 meses</t>
  </si>
  <si>
    <t>GONZÁLEZ,DONADO, ROBERTO,MARIO</t>
  </si>
  <si>
    <t>Q.5,295,861.55</t>
  </si>
  <si>
    <t>PRECIO UNITARIO</t>
  </si>
  <si>
    <t>FECHA DE ACTUALIZACIÓN:  01 DE  FEBRERO DE  2022</t>
  </si>
  <si>
    <t>ENERO DE 2022</t>
  </si>
  <si>
    <t>HORARIO DE ATENCIÓN: 8:00 AM A 16:30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</si>
</sst>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vertical="center"/>
    </xf>
    <xf numFmtId="0" fontId="0" fillId="3" borderId="17" xfId="0" applyFill="1" applyBorder="1" applyAlignment="1">
      <alignment vertical="center" wrapText="1"/>
    </xf>
    <xf numFmtId="0" fontId="0" fillId="3" borderId="17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2" fillId="3" borderId="21" xfId="0" applyFont="1" applyFill="1" applyBorder="1" applyAlignment="1">
      <alignment vertical="center"/>
    </xf>
    <xf numFmtId="0" fontId="0" fillId="3" borderId="21" xfId="0" applyFill="1" applyBorder="1" applyAlignment="1">
      <alignment horizontal="left" vertical="center"/>
    </xf>
    <xf numFmtId="14" fontId="0" fillId="3" borderId="21" xfId="0" applyNumberFormat="1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2" fillId="3" borderId="21" xfId="0" applyFont="1" applyFill="1" applyBorder="1" applyAlignment="1">
      <alignment vertical="center" wrapText="1"/>
    </xf>
    <xf numFmtId="14" fontId="0" fillId="3" borderId="22" xfId="0" applyNumberFormat="1" applyFill="1" applyBorder="1" applyAlignment="1">
      <alignment vertical="center" wrapText="1"/>
    </xf>
    <xf numFmtId="14" fontId="0" fillId="3" borderId="22" xfId="0" applyNumberFormat="1" applyFill="1" applyBorder="1" applyAlignment="1">
      <alignment horizontal="left" vertical="center"/>
    </xf>
    <xf numFmtId="0" fontId="2" fillId="3" borderId="25" xfId="0" applyFont="1" applyFill="1" applyBorder="1" applyAlignment="1">
      <alignment vertical="center"/>
    </xf>
    <xf numFmtId="0" fontId="0" fillId="3" borderId="25" xfId="0" applyFill="1" applyBorder="1" applyAlignment="1">
      <alignment horizontal="right" vertical="center"/>
    </xf>
    <xf numFmtId="0" fontId="0" fillId="3" borderId="25" xfId="0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0" xfId="0" applyFill="1"/>
    <xf numFmtId="14" fontId="5" fillId="3" borderId="22" xfId="0" applyNumberFormat="1" applyFont="1" applyFill="1" applyBorder="1" applyAlignment="1">
      <alignment vertical="center" wrapText="1"/>
    </xf>
    <xf numFmtId="0" fontId="2" fillId="0" borderId="0" xfId="0" applyFont="1"/>
    <xf numFmtId="0" fontId="0" fillId="3" borderId="21" xfId="0" applyFill="1" applyBorder="1" applyAlignment="1">
      <alignment horizontal="left" vertical="center" wrapText="1"/>
    </xf>
    <xf numFmtId="0" fontId="6" fillId="0" borderId="0" xfId="0" applyFont="1"/>
    <xf numFmtId="14" fontId="5" fillId="3" borderId="21" xfId="0" applyNumberFormat="1" applyFont="1" applyFill="1" applyBorder="1" applyAlignment="1">
      <alignment vertical="center"/>
    </xf>
    <xf numFmtId="0" fontId="5" fillId="3" borderId="25" xfId="0" applyFont="1" applyFill="1" applyBorder="1" applyAlignment="1">
      <alignment horizontal="right" vertical="center"/>
    </xf>
    <xf numFmtId="14" fontId="0" fillId="3" borderId="25" xfId="0" applyNumberFormat="1" applyFill="1" applyBorder="1" applyAlignment="1">
      <alignment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3" fontId="0" fillId="3" borderId="16" xfId="0" applyNumberFormat="1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44" fontId="0" fillId="3" borderId="16" xfId="1" applyFont="1" applyFill="1" applyBorder="1" applyAlignment="1">
      <alignment horizontal="center" vertical="center" wrapText="1"/>
    </xf>
    <xf numFmtId="44" fontId="0" fillId="3" borderId="20" xfId="1" applyFont="1" applyFill="1" applyBorder="1" applyAlignment="1">
      <alignment horizontal="center" vertical="center" wrapText="1"/>
    </xf>
    <xf numFmtId="44" fontId="0" fillId="3" borderId="28" xfId="1" applyFont="1" applyFill="1" applyBorder="1" applyAlignment="1">
      <alignment horizontal="center" vertical="center" wrapText="1"/>
    </xf>
    <xf numFmtId="44" fontId="0" fillId="3" borderId="16" xfId="0" applyNumberForma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abSelected="1" zoomScaleNormal="100" workbookViewId="0">
      <selection activeCell="A5" sqref="A5:K5"/>
    </sheetView>
  </sheetViews>
  <sheetFormatPr baseColWidth="10" defaultRowHeight="15" x14ac:dyDescent="0.25"/>
  <cols>
    <col min="1" max="1" width="19" customWidth="1"/>
    <col min="3" max="3" width="17.7109375" customWidth="1"/>
    <col min="4" max="4" width="15" bestFit="1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8"/>
    </row>
    <row r="2" spans="1:11" ht="21" customHeight="1" x14ac:dyDescent="0.25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5"/>
    </row>
    <row r="3" spans="1:11" ht="21" customHeight="1" x14ac:dyDescent="0.25">
      <c r="A3" s="49" t="s">
        <v>50</v>
      </c>
      <c r="B3" s="50"/>
      <c r="C3" s="50"/>
      <c r="D3" s="50"/>
      <c r="E3" s="50"/>
      <c r="F3" s="50"/>
      <c r="G3" s="50"/>
      <c r="H3" s="50"/>
      <c r="I3" s="50"/>
      <c r="J3" s="50"/>
      <c r="K3" s="51"/>
    </row>
    <row r="4" spans="1:11" ht="21" customHeight="1" x14ac:dyDescent="0.25">
      <c r="A4" s="43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5"/>
    </row>
    <row r="5" spans="1:11" ht="21" customHeight="1" x14ac:dyDescent="0.25">
      <c r="A5" s="43" t="s">
        <v>3</v>
      </c>
      <c r="B5" s="44"/>
      <c r="C5" s="44"/>
      <c r="D5" s="44"/>
      <c r="E5" s="44"/>
      <c r="F5" s="44"/>
      <c r="G5" s="44"/>
      <c r="H5" s="44"/>
      <c r="I5" s="44"/>
      <c r="J5" s="44"/>
      <c r="K5" s="45"/>
    </row>
    <row r="6" spans="1:11" ht="21" customHeight="1" x14ac:dyDescent="0.25">
      <c r="A6" s="43" t="s">
        <v>35</v>
      </c>
      <c r="B6" s="44"/>
      <c r="C6" s="44"/>
      <c r="D6" s="44"/>
      <c r="E6" s="44"/>
      <c r="F6" s="44"/>
      <c r="G6" s="44"/>
      <c r="H6" s="44"/>
      <c r="I6" s="44"/>
      <c r="J6" s="44"/>
      <c r="K6" s="45"/>
    </row>
    <row r="7" spans="1:11" ht="21" customHeight="1" x14ac:dyDescent="0.25">
      <c r="A7" s="43" t="s">
        <v>48</v>
      </c>
      <c r="B7" s="44"/>
      <c r="C7" s="44"/>
      <c r="D7" s="44"/>
      <c r="E7" s="44"/>
      <c r="F7" s="44"/>
      <c r="G7" s="44"/>
      <c r="H7" s="44"/>
      <c r="I7" s="44"/>
      <c r="J7" s="44"/>
      <c r="K7" s="45"/>
    </row>
    <row r="8" spans="1:11" ht="21" customHeight="1" thickBot="1" x14ac:dyDescent="0.3">
      <c r="A8" s="52" t="s">
        <v>4</v>
      </c>
      <c r="B8" s="53"/>
      <c r="C8" s="53"/>
      <c r="D8" s="53"/>
      <c r="E8" s="53"/>
      <c r="F8" s="53"/>
      <c r="G8" s="53"/>
      <c r="H8" s="53"/>
      <c r="I8" s="53"/>
      <c r="J8" s="53"/>
      <c r="K8" s="54"/>
    </row>
    <row r="9" spans="1:11" ht="21" customHeight="1" thickBot="1" x14ac:dyDescent="0.35">
      <c r="F9" s="20"/>
      <c r="G9" s="22" t="s">
        <v>49</v>
      </c>
    </row>
    <row r="10" spans="1:11" ht="39" customHeight="1" thickBot="1" x14ac:dyDescent="0.3">
      <c r="A10" s="1" t="s">
        <v>5</v>
      </c>
      <c r="B10" s="2" t="s">
        <v>6</v>
      </c>
      <c r="C10" s="2" t="s">
        <v>47</v>
      </c>
      <c r="D10" s="2" t="s">
        <v>7</v>
      </c>
      <c r="E10" s="2" t="s">
        <v>8</v>
      </c>
      <c r="F10" s="55" t="s">
        <v>9</v>
      </c>
      <c r="G10" s="56"/>
      <c r="H10" s="57" t="s">
        <v>10</v>
      </c>
      <c r="I10" s="58"/>
      <c r="J10" s="55" t="s">
        <v>11</v>
      </c>
      <c r="K10" s="59"/>
    </row>
    <row r="11" spans="1:11" ht="30" x14ac:dyDescent="0.25">
      <c r="A11" s="32" t="s">
        <v>24</v>
      </c>
      <c r="B11" s="42" t="s">
        <v>25</v>
      </c>
      <c r="C11" s="38">
        <v>4158024.81</v>
      </c>
      <c r="D11" s="41">
        <f>C11</f>
        <v>4158024.81</v>
      </c>
      <c r="E11" s="60">
        <v>331</v>
      </c>
      <c r="F11" s="3" t="s">
        <v>12</v>
      </c>
      <c r="G11" s="4" t="s">
        <v>26</v>
      </c>
      <c r="H11" s="3" t="s">
        <v>13</v>
      </c>
      <c r="I11" s="5">
        <v>14223112</v>
      </c>
      <c r="J11" s="3" t="s">
        <v>14</v>
      </c>
      <c r="K11" s="6" t="s">
        <v>27</v>
      </c>
    </row>
    <row r="12" spans="1:11" x14ac:dyDescent="0.25">
      <c r="A12" s="33"/>
      <c r="B12" s="36"/>
      <c r="C12" s="39"/>
      <c r="D12" s="36"/>
      <c r="E12" s="61"/>
      <c r="F12" s="7" t="s">
        <v>15</v>
      </c>
      <c r="G12" s="8">
        <v>9801391</v>
      </c>
      <c r="H12" s="7" t="s">
        <v>16</v>
      </c>
      <c r="I12" s="9">
        <v>44315</v>
      </c>
      <c r="J12" s="7" t="s">
        <v>17</v>
      </c>
      <c r="K12" s="10" t="s">
        <v>28</v>
      </c>
    </row>
    <row r="13" spans="1:11" ht="75" x14ac:dyDescent="0.25">
      <c r="A13" s="33"/>
      <c r="B13" s="36"/>
      <c r="C13" s="39"/>
      <c r="D13" s="36"/>
      <c r="E13" s="61"/>
      <c r="F13" s="26"/>
      <c r="G13" s="29"/>
      <c r="H13" s="11" t="s">
        <v>18</v>
      </c>
      <c r="I13" s="9">
        <v>44363</v>
      </c>
      <c r="J13" s="11" t="s">
        <v>19</v>
      </c>
      <c r="K13" s="12" t="s">
        <v>29</v>
      </c>
    </row>
    <row r="14" spans="1:11" x14ac:dyDescent="0.25">
      <c r="A14" s="33"/>
      <c r="B14" s="36"/>
      <c r="C14" s="39"/>
      <c r="D14" s="36"/>
      <c r="E14" s="61"/>
      <c r="F14" s="27"/>
      <c r="G14" s="30"/>
      <c r="H14" s="7" t="s">
        <v>20</v>
      </c>
      <c r="I14" s="23">
        <v>44398</v>
      </c>
      <c r="J14" s="7" t="s">
        <v>21</v>
      </c>
      <c r="K14" s="13">
        <v>44417</v>
      </c>
    </row>
    <row r="15" spans="1:11" ht="15.75" thickBot="1" x14ac:dyDescent="0.3">
      <c r="A15" s="34"/>
      <c r="B15" s="37"/>
      <c r="C15" s="40"/>
      <c r="D15" s="37"/>
      <c r="E15" s="62"/>
      <c r="F15" s="28"/>
      <c r="G15" s="31"/>
      <c r="H15" s="14" t="s">
        <v>22</v>
      </c>
      <c r="I15" s="24" t="s">
        <v>23</v>
      </c>
      <c r="J15" s="16"/>
      <c r="K15" s="17"/>
    </row>
    <row r="16" spans="1:11" s="18" customFormat="1" ht="45" x14ac:dyDescent="0.25">
      <c r="A16" s="32" t="s">
        <v>24</v>
      </c>
      <c r="B16" s="42" t="s">
        <v>25</v>
      </c>
      <c r="C16" s="38">
        <v>5200000</v>
      </c>
      <c r="D16" s="41">
        <f t="shared" ref="D16" si="0">C16</f>
        <v>5200000</v>
      </c>
      <c r="E16" s="42">
        <v>331</v>
      </c>
      <c r="F16" s="3" t="s">
        <v>12</v>
      </c>
      <c r="G16" s="4" t="s">
        <v>32</v>
      </c>
      <c r="H16" s="3" t="s">
        <v>13</v>
      </c>
      <c r="I16" s="5">
        <v>14221071</v>
      </c>
      <c r="J16" s="3" t="s">
        <v>14</v>
      </c>
      <c r="K16" s="6" t="s">
        <v>31</v>
      </c>
    </row>
    <row r="17" spans="1:11" s="18" customFormat="1" x14ac:dyDescent="0.25">
      <c r="A17" s="33"/>
      <c r="B17" s="36"/>
      <c r="C17" s="39"/>
      <c r="D17" s="36"/>
      <c r="E17" s="36"/>
      <c r="F17" s="7" t="s">
        <v>15</v>
      </c>
      <c r="G17" s="8">
        <v>30807603</v>
      </c>
      <c r="H17" s="7" t="s">
        <v>16</v>
      </c>
      <c r="I17" s="9">
        <v>44313</v>
      </c>
      <c r="J17" s="7" t="s">
        <v>17</v>
      </c>
      <c r="K17" s="10" t="s">
        <v>28</v>
      </c>
    </row>
    <row r="18" spans="1:11" s="18" customFormat="1" ht="90" x14ac:dyDescent="0.25">
      <c r="A18" s="33"/>
      <c r="B18" s="36"/>
      <c r="C18" s="39"/>
      <c r="D18" s="36"/>
      <c r="E18" s="36"/>
      <c r="F18" s="26"/>
      <c r="G18" s="29"/>
      <c r="H18" s="11" t="s">
        <v>18</v>
      </c>
      <c r="I18" s="9">
        <v>44356</v>
      </c>
      <c r="J18" s="11" t="s">
        <v>19</v>
      </c>
      <c r="K18" s="12" t="s">
        <v>30</v>
      </c>
    </row>
    <row r="19" spans="1:11" s="18" customFormat="1" x14ac:dyDescent="0.25">
      <c r="A19" s="33"/>
      <c r="B19" s="36"/>
      <c r="C19" s="39"/>
      <c r="D19" s="36"/>
      <c r="E19" s="36"/>
      <c r="F19" s="27"/>
      <c r="G19" s="30"/>
      <c r="H19" s="7" t="s">
        <v>20</v>
      </c>
      <c r="I19" s="9">
        <v>44397</v>
      </c>
      <c r="J19" s="7" t="s">
        <v>21</v>
      </c>
      <c r="K19" s="13">
        <v>44421</v>
      </c>
    </row>
    <row r="20" spans="1:11" s="18" customFormat="1" ht="15.75" thickBot="1" x14ac:dyDescent="0.3">
      <c r="A20" s="34"/>
      <c r="B20" s="37"/>
      <c r="C20" s="40"/>
      <c r="D20" s="37"/>
      <c r="E20" s="37"/>
      <c r="F20" s="28"/>
      <c r="G20" s="31"/>
      <c r="H20" s="14" t="s">
        <v>22</v>
      </c>
      <c r="I20" s="15" t="s">
        <v>23</v>
      </c>
      <c r="J20" s="16"/>
      <c r="K20" s="17"/>
    </row>
    <row r="21" spans="1:11" s="18" customFormat="1" ht="30" x14ac:dyDescent="0.25">
      <c r="A21" s="32" t="s">
        <v>24</v>
      </c>
      <c r="B21" s="42" t="s">
        <v>25</v>
      </c>
      <c r="C21" s="38">
        <v>3985000</v>
      </c>
      <c r="D21" s="41">
        <f t="shared" ref="D21" si="1">C21</f>
        <v>3985000</v>
      </c>
      <c r="E21" s="42">
        <v>331</v>
      </c>
      <c r="F21" s="3" t="s">
        <v>12</v>
      </c>
      <c r="G21" s="4" t="s">
        <v>26</v>
      </c>
      <c r="H21" s="3" t="s">
        <v>13</v>
      </c>
      <c r="I21" s="5">
        <v>14454106</v>
      </c>
      <c r="J21" s="3" t="s">
        <v>14</v>
      </c>
      <c r="K21" s="6" t="s">
        <v>33</v>
      </c>
    </row>
    <row r="22" spans="1:11" x14ac:dyDescent="0.25">
      <c r="A22" s="33"/>
      <c r="B22" s="36"/>
      <c r="C22" s="39"/>
      <c r="D22" s="36"/>
      <c r="E22" s="36"/>
      <c r="F22" s="7" t="s">
        <v>15</v>
      </c>
      <c r="G22" s="8">
        <v>9801391</v>
      </c>
      <c r="H22" s="7" t="s">
        <v>16</v>
      </c>
      <c r="I22" s="9">
        <v>44328</v>
      </c>
      <c r="J22" s="7" t="s">
        <v>17</v>
      </c>
      <c r="K22" s="10" t="s">
        <v>28</v>
      </c>
    </row>
    <row r="23" spans="1:11" ht="75" x14ac:dyDescent="0.25">
      <c r="A23" s="33"/>
      <c r="B23" s="36"/>
      <c r="C23" s="39"/>
      <c r="D23" s="36"/>
      <c r="E23" s="36"/>
      <c r="F23" s="26"/>
      <c r="G23" s="29"/>
      <c r="H23" s="11" t="s">
        <v>18</v>
      </c>
      <c r="I23" s="9">
        <v>44386</v>
      </c>
      <c r="J23" s="11" t="s">
        <v>19</v>
      </c>
      <c r="K23" s="19" t="s">
        <v>34</v>
      </c>
    </row>
    <row r="24" spans="1:11" x14ac:dyDescent="0.25">
      <c r="A24" s="33"/>
      <c r="B24" s="36"/>
      <c r="C24" s="39"/>
      <c r="D24" s="36"/>
      <c r="E24" s="36"/>
      <c r="F24" s="27"/>
      <c r="G24" s="30"/>
      <c r="H24" s="7" t="s">
        <v>20</v>
      </c>
      <c r="I24" s="9">
        <v>44425</v>
      </c>
      <c r="J24" s="7" t="s">
        <v>21</v>
      </c>
      <c r="K24" s="13">
        <v>44440</v>
      </c>
    </row>
    <row r="25" spans="1:11" ht="15.75" thickBot="1" x14ac:dyDescent="0.3">
      <c r="A25" s="34"/>
      <c r="B25" s="37"/>
      <c r="C25" s="40"/>
      <c r="D25" s="37"/>
      <c r="E25" s="37"/>
      <c r="F25" s="28"/>
      <c r="G25" s="31"/>
      <c r="H25" s="14" t="s">
        <v>22</v>
      </c>
      <c r="I25" s="15" t="s">
        <v>23</v>
      </c>
      <c r="J25" s="16"/>
      <c r="K25" s="17"/>
    </row>
    <row r="26" spans="1:11" ht="30" x14ac:dyDescent="0.25">
      <c r="A26" s="32" t="s">
        <v>24</v>
      </c>
      <c r="B26" s="35" t="s">
        <v>25</v>
      </c>
      <c r="C26" s="38" t="s">
        <v>41</v>
      </c>
      <c r="D26" s="41" t="str">
        <f t="shared" ref="D26" si="2">C26</f>
        <v xml:space="preserve">Q.2,681,800.00
</v>
      </c>
      <c r="E26" s="42">
        <v>331</v>
      </c>
      <c r="F26" s="3" t="s">
        <v>12</v>
      </c>
      <c r="G26" s="4" t="s">
        <v>39</v>
      </c>
      <c r="H26" s="3" t="s">
        <v>13</v>
      </c>
      <c r="I26" s="5">
        <v>15147835</v>
      </c>
      <c r="J26" s="3" t="s">
        <v>14</v>
      </c>
      <c r="K26" s="6" t="s">
        <v>37</v>
      </c>
    </row>
    <row r="27" spans="1:11" ht="39.75" customHeight="1" x14ac:dyDescent="0.25">
      <c r="A27" s="33"/>
      <c r="B27" s="36"/>
      <c r="C27" s="39"/>
      <c r="D27" s="36"/>
      <c r="E27" s="36"/>
      <c r="F27" s="7" t="s">
        <v>15</v>
      </c>
      <c r="G27" s="21" t="s">
        <v>40</v>
      </c>
      <c r="H27" s="7" t="s">
        <v>16</v>
      </c>
      <c r="I27" s="9">
        <v>44433</v>
      </c>
      <c r="J27" s="7" t="s">
        <v>17</v>
      </c>
      <c r="K27" s="10" t="s">
        <v>38</v>
      </c>
    </row>
    <row r="28" spans="1:11" ht="75" x14ac:dyDescent="0.25">
      <c r="A28" s="33"/>
      <c r="B28" s="36"/>
      <c r="C28" s="39"/>
      <c r="D28" s="36"/>
      <c r="E28" s="36"/>
      <c r="F28" s="26"/>
      <c r="G28" s="29"/>
      <c r="H28" s="11" t="s">
        <v>18</v>
      </c>
      <c r="I28" s="9">
        <v>44474</v>
      </c>
      <c r="J28" s="11" t="s">
        <v>19</v>
      </c>
      <c r="K28" s="19" t="s">
        <v>36</v>
      </c>
    </row>
    <row r="29" spans="1:11" x14ac:dyDescent="0.25">
      <c r="A29" s="33"/>
      <c r="B29" s="36"/>
      <c r="C29" s="39"/>
      <c r="D29" s="36"/>
      <c r="E29" s="36"/>
      <c r="F29" s="27"/>
      <c r="G29" s="30"/>
      <c r="H29" s="7" t="s">
        <v>20</v>
      </c>
      <c r="I29" s="9">
        <v>44512</v>
      </c>
      <c r="J29" s="7" t="s">
        <v>21</v>
      </c>
      <c r="K29" s="13">
        <v>44536</v>
      </c>
    </row>
    <row r="30" spans="1:11" ht="15.75" thickBot="1" x14ac:dyDescent="0.3">
      <c r="A30" s="34"/>
      <c r="B30" s="37"/>
      <c r="C30" s="40"/>
      <c r="D30" s="37"/>
      <c r="E30" s="37"/>
      <c r="F30" s="28"/>
      <c r="G30" s="31"/>
      <c r="H30" s="14" t="s">
        <v>22</v>
      </c>
      <c r="I30" s="15" t="s">
        <v>23</v>
      </c>
      <c r="J30" s="25">
        <v>44512</v>
      </c>
      <c r="K30" s="17"/>
    </row>
    <row r="31" spans="1:11" ht="30" x14ac:dyDescent="0.25">
      <c r="A31" s="32" t="s">
        <v>24</v>
      </c>
      <c r="B31" s="35" t="s">
        <v>25</v>
      </c>
      <c r="C31" s="38" t="s">
        <v>46</v>
      </c>
      <c r="D31" s="41" t="str">
        <f t="shared" ref="D31" si="3">C31</f>
        <v>Q.5,295,861.55</v>
      </c>
      <c r="E31" s="42">
        <v>331</v>
      </c>
      <c r="F31" s="3" t="s">
        <v>12</v>
      </c>
      <c r="G31" s="4" t="s">
        <v>45</v>
      </c>
      <c r="H31" s="3" t="s">
        <v>13</v>
      </c>
      <c r="I31" s="5">
        <v>14532980</v>
      </c>
      <c r="J31" s="3" t="s">
        <v>14</v>
      </c>
      <c r="K31" s="6" t="s">
        <v>43</v>
      </c>
    </row>
    <row r="32" spans="1:11" x14ac:dyDescent="0.25">
      <c r="A32" s="33"/>
      <c r="B32" s="36"/>
      <c r="C32" s="39"/>
      <c r="D32" s="36"/>
      <c r="E32" s="36"/>
      <c r="F32" s="7" t="s">
        <v>15</v>
      </c>
      <c r="G32" s="21">
        <v>66553717</v>
      </c>
      <c r="H32" s="7" t="s">
        <v>16</v>
      </c>
      <c r="I32" s="9">
        <v>44445</v>
      </c>
      <c r="J32" s="7" t="s">
        <v>17</v>
      </c>
      <c r="K32" s="10" t="s">
        <v>44</v>
      </c>
    </row>
    <row r="33" spans="1:11" ht="90" x14ac:dyDescent="0.25">
      <c r="A33" s="33"/>
      <c r="B33" s="36"/>
      <c r="C33" s="39"/>
      <c r="D33" s="36"/>
      <c r="E33" s="36"/>
      <c r="F33" s="26"/>
      <c r="G33" s="29"/>
      <c r="H33" s="11" t="s">
        <v>18</v>
      </c>
      <c r="I33" s="9">
        <v>44490</v>
      </c>
      <c r="J33" s="11" t="s">
        <v>19</v>
      </c>
      <c r="K33" s="19" t="s">
        <v>42</v>
      </c>
    </row>
    <row r="34" spans="1:11" x14ac:dyDescent="0.25">
      <c r="A34" s="33"/>
      <c r="B34" s="36"/>
      <c r="C34" s="39"/>
      <c r="D34" s="36"/>
      <c r="E34" s="36"/>
      <c r="F34" s="27"/>
      <c r="G34" s="30"/>
      <c r="H34" s="7" t="s">
        <v>20</v>
      </c>
      <c r="I34" s="9">
        <v>44525</v>
      </c>
      <c r="J34" s="7" t="s">
        <v>21</v>
      </c>
      <c r="K34" s="13">
        <v>44545</v>
      </c>
    </row>
    <row r="35" spans="1:11" ht="15.75" thickBot="1" x14ac:dyDescent="0.3">
      <c r="A35" s="34"/>
      <c r="B35" s="37"/>
      <c r="C35" s="40"/>
      <c r="D35" s="37"/>
      <c r="E35" s="37"/>
      <c r="F35" s="28"/>
      <c r="G35" s="31"/>
      <c r="H35" s="14" t="s">
        <v>22</v>
      </c>
      <c r="I35" s="15" t="s">
        <v>23</v>
      </c>
      <c r="J35" s="16"/>
      <c r="K35" s="17"/>
    </row>
    <row r="36" spans="1:1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</row>
    <row r="37" spans="1:1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</row>
    <row r="38" spans="1:11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</row>
    <row r="39" spans="1:11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</row>
  </sheetData>
  <mergeCells count="46">
    <mergeCell ref="D16:D20"/>
    <mergeCell ref="G13:G15"/>
    <mergeCell ref="A11:A15"/>
    <mergeCell ref="B11:B15"/>
    <mergeCell ref="C11:C15"/>
    <mergeCell ref="D11:D15"/>
    <mergeCell ref="E11:E15"/>
    <mergeCell ref="F13:F15"/>
    <mergeCell ref="F18:F20"/>
    <mergeCell ref="G18:G20"/>
    <mergeCell ref="A16:A20"/>
    <mergeCell ref="B16:B20"/>
    <mergeCell ref="C16:C20"/>
    <mergeCell ref="E16:E20"/>
    <mergeCell ref="A7:K7"/>
    <mergeCell ref="A8:K8"/>
    <mergeCell ref="F10:G10"/>
    <mergeCell ref="H10:I10"/>
    <mergeCell ref="J10:K10"/>
    <mergeCell ref="A6:K6"/>
    <mergeCell ref="A1:K1"/>
    <mergeCell ref="A2:K2"/>
    <mergeCell ref="A3:K3"/>
    <mergeCell ref="A4:K4"/>
    <mergeCell ref="A5:K5"/>
    <mergeCell ref="F23:F25"/>
    <mergeCell ref="G23:G25"/>
    <mergeCell ref="A21:A25"/>
    <mergeCell ref="B21:B25"/>
    <mergeCell ref="C21:C25"/>
    <mergeCell ref="D21:D25"/>
    <mergeCell ref="E21:E25"/>
    <mergeCell ref="F28:F30"/>
    <mergeCell ref="G28:G30"/>
    <mergeCell ref="A31:A35"/>
    <mergeCell ref="B31:B35"/>
    <mergeCell ref="C31:C35"/>
    <mergeCell ref="D31:D35"/>
    <mergeCell ref="E31:E35"/>
    <mergeCell ref="F33:F35"/>
    <mergeCell ref="G33:G35"/>
    <mergeCell ref="A26:A30"/>
    <mergeCell ref="B26:B30"/>
    <mergeCell ref="C26:C30"/>
    <mergeCell ref="D26:D30"/>
    <mergeCell ref="E26:E30"/>
  </mergeCells>
  <pageMargins left="0.7" right="0.7" top="0.75" bottom="0.75" header="0.3" footer="0.3"/>
  <pageSetup paperSize="5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N10 COTZ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2021-09-02T14:11:35Z</cp:lastPrinted>
  <dcterms:created xsi:type="dcterms:W3CDTF">2021-09-01T16:11:48Z</dcterms:created>
  <dcterms:modified xsi:type="dcterms:W3CDTF">2022-02-02T17:03:45Z</dcterms:modified>
</cp:coreProperties>
</file>