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ndra.montavan\Nextcloud\2022\Actualizaciones 2022\octubre\ARTICULO 10 VISAR oct\"/>
    </mc:Choice>
  </mc:AlternateContent>
  <xr:revisionPtr revIDLastSave="0" documentId="13_ncr:1_{E181B5C9-EBE8-4C91-B611-F5041448E01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CTA NUMERO 027-2022" sheetId="15" r:id="rId1"/>
    <sheet name="N22" sheetId="1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5" i="15" l="1"/>
  <c r="G93" i="14"/>
</calcChain>
</file>

<file path=xl/sharedStrings.xml><?xml version="1.0" encoding="utf-8"?>
<sst xmlns="http://schemas.openxmlformats.org/spreadsheetml/2006/main" count="430" uniqueCount="186">
  <si>
    <t>ENTIDAD:</t>
  </si>
  <si>
    <t>DIRECCIÓN:</t>
  </si>
  <si>
    <t>HORARIO DE ATENCIÓN:</t>
  </si>
  <si>
    <t>TELÉFONO:</t>
  </si>
  <si>
    <t>DIRECTOR:</t>
  </si>
  <si>
    <t>ENCARGADO DE ACTUALIZACIÓN:</t>
  </si>
  <si>
    <t>No.</t>
  </si>
  <si>
    <t>PRECIO UNITARIO</t>
  </si>
  <si>
    <t>COMPRAS DIRECTAS</t>
  </si>
  <si>
    <t>FECHA COMPRA</t>
  </si>
  <si>
    <t>PRECIO TOTAL</t>
  </si>
  <si>
    <t>PROVEEDOR</t>
  </si>
  <si>
    <t>NIT</t>
  </si>
  <si>
    <t>FECHA DE ACTUALIZACIÓN: 05/05/2021</t>
  </si>
  <si>
    <t>TOTAL</t>
  </si>
  <si>
    <t>NPG / NOG</t>
  </si>
  <si>
    <t>TELECOMUNICACIONES DE GUATEMALA SOCIEDAD ANONIMA</t>
  </si>
  <si>
    <t>EMPRESA ELECTRICA DE GUATEMALA SOCIEDAD ANONIMA</t>
  </si>
  <si>
    <t>DESCRIPCIÓN DE COMPRAS</t>
  </si>
  <si>
    <t>EMPRESA MUNICIPAL DE AGUA DE LA CIUDAD DE GUATEMALA</t>
  </si>
  <si>
    <t>EMPRESA GUATEMALTECA DE TELECOMUNICACIONES GUATEL</t>
  </si>
  <si>
    <t>DISTRIBUIDORA REENCAUCHADORA Y VITALIZADORA COSMOS, SOCIEDAD ANONIMA</t>
  </si>
  <si>
    <t>PIVARAL SEIJAS DE CENTENO INGRID PAOLA</t>
  </si>
  <si>
    <t>DISPROMED SOCIEDAD ANONIMA</t>
  </si>
  <si>
    <t>GRUPO COMSURSA - SOCIEDAD ANÓNIMA</t>
  </si>
  <si>
    <t>MAZARIEGOS CASTRO DE CRUZ MARTHA MIGDALIA</t>
  </si>
  <si>
    <t>GONZALEZ ESQUIVEL HECTOR RODRIGO</t>
  </si>
  <si>
    <t>ORTÍZ ALTÁN LUDIN ENRIQUE</t>
  </si>
  <si>
    <t xml:space="preserve">Adquisición de extintores como medida de protección contra incendios para las diferentes Direcciones que conforman el Viceministerio de Sanidad Agropecuaria y Regulaciones del Ministerio de Agricultura, Ganadería y Alimentación </t>
  </si>
  <si>
    <t>E513204423</t>
  </si>
  <si>
    <t>VARGAS ZAMORA RUDY ESTUARDO</t>
  </si>
  <si>
    <t>Adquisición de catorce (14) Software de Ofimática para los diferentes equipos a cargo de la UDAFA del Viceministerio de Sanidad Agropecuaria y Regulaciones del Ministerio de Agricultura, Ganadería y Alimentación, periodo de noviembre de 2022 a octubre de 2023</t>
  </si>
  <si>
    <t>SERVICOMP DE GUATEMALA SOCIEDAD ANONIMA</t>
  </si>
  <si>
    <t xml:space="preserve">ADQUISICIÓN DE COMPUTADORAS PORTÁTILES PARA USO DEL PERSONAL DE CAMPO DE LA DIRECCION DE SANIDAD VEGETAL DEL VICEMINISTERIO DE SANIDAD AGROPECUARIA Y REGULACIONES </t>
  </si>
  <si>
    <t>TORRES CARDONA DE SOSA EDNA PATRICIA</t>
  </si>
  <si>
    <t>ADQUISICIÓN DE IMPRESORAS MULTIFUNCIONALES PARA SER UTILIZADAS EN LAS ACTIVIDADES QUE DESARROLLA LA UDAFA DEL VISAR-MAGA</t>
  </si>
  <si>
    <t>ADQUISICIÓN DE ALMUERZOS PARA LOS PARTICIPANTES DEL IV CONGRESO NACIONAL DE AGRICULTURA ORGÁNICA DE LA DIRECCIÓN DE FITOZOOGENÉTICA DEL VISAR-MAGA</t>
  </si>
  <si>
    <t>E513151567</t>
  </si>
  <si>
    <t>SILVER CREEK CORPORATION SOCIEDAD ANONIMA</t>
  </si>
  <si>
    <t>ADQUISICIÓN DE SILLAS SECRETARIALES PARA EL USO DEL PERSONAL DE LA DIRECCIÓN DE SANIDAD ANIMAL DEL VICEMINISTERIO DE SANIDAD AGROPECUARIA Y REGULACIONES DEL MINISTERIO DE AGRICULTURA, GANADERÍA Y ALIMENTACIÓN</t>
  </si>
  <si>
    <t>E513123598</t>
  </si>
  <si>
    <t>DE OFICINA SOCIEDAD ANONIMA</t>
  </si>
  <si>
    <t>ADQUISICIÓN DE 360 LICENCIAS DE ANTIVIRUS + ANTISPYWARE DEL VICEMINISTERIO DE SANIDAD AGROPECUARIA Y REGULACIONES VISAR-MAGA</t>
  </si>
  <si>
    <t>RICOH DE GUATEMALA SOCIEDAD ANONIMA</t>
  </si>
  <si>
    <t>ADQUISICIÓN DE TELEFONOS SIP PARA EL VICEMINISTERIO DE SANIDAD AGROPECUARIA Y REGULACIONES</t>
  </si>
  <si>
    <t>ELECTRONICA COMUNICACIONES Y SERVICIOS S A</t>
  </si>
  <si>
    <t>SERVICIO DE MANTENIMIENTO REPARACIÓN DE LA CAJA QUE PROTEJE LA TIERRA FÍSICA ELÉCTRICA QUE ESTÁN UBICADAS EN LAS INSTALACIONES DEL VISAR-MAGA</t>
  </si>
  <si>
    <t>E513126503</t>
  </si>
  <si>
    <t xml:space="preserve">ADQUISICIÓN DE 24 ESTANTERÍAS DE METAL PARA LA DIRECCIÓN DE INOCUIDAD DEL VICEMINISTERIO DE SANIDAD AGROPECUARIA Y REGULACIONES DEL MINISTERIO DE AGRICULTURA, GANADERÍA Y ALIMENTACIÓN </t>
  </si>
  <si>
    <t>SMART OFFICE SOCIEDAD ANONIMA</t>
  </si>
  <si>
    <t>MANTENIMIENTO Y REPARACIÓN DE LA RECEPCIÓN DEL DEL VICEMINISTERIO DE SANIDAD AGROPECUARIA Y REGULACIONES, VISAR MAGA</t>
  </si>
  <si>
    <t>E513127224</t>
  </si>
  <si>
    <t>ADQUISICIÓN DE IMPRESORAS MULTIFUNCIONALES PARA SER UTILIZADA EN LAS ACTIVIDADES QUE DESARROLLA LA DIRECCIÓN DE INOCUIDAD DEL VISAR-MAGA</t>
  </si>
  <si>
    <t>Adquisición de sillas para ser utilizadas por el personal del Laboratorio de Semillas de la Dirección de Fitozoogenética y Recursos Nativos del Viceministerio de Sanidad Agropecuaria y Regulaciones del Ministerio de Agricultura, Ganadería y Alimentación</t>
  </si>
  <si>
    <t>E513145796</t>
  </si>
  <si>
    <t>SIPA, SOCIEDAD ANONIMA</t>
  </si>
  <si>
    <t>E513143300</t>
  </si>
  <si>
    <t>Adquisición de sillas para ser utilizadas por el personal que conforma la Dirección de Fitozoogenética y Recursos Nativos del Viceministerio de Sanidad Agropecuaria y Regulaciones del Ministerio de Agricultura, Ganadería y Alimentación</t>
  </si>
  <si>
    <t>Adquisición de monitores para computadora para uso del personal de la Dirección de Sanidad Vegetal del Viceministerio de Sanidad Agropecuaria y Regulaciones del Ministerio de Agricultura, Ganadería y Alimentación</t>
  </si>
  <si>
    <t>E513178503</t>
  </si>
  <si>
    <t>Adquisición papel higiénico, papel toalla y servilletas para el uso del personal de limpieza a cargo del Viceministerio de Sanidad Agropecuaria y Regulaciones del Ministerio de Agricultura, Ganadería y Alimentación</t>
  </si>
  <si>
    <t>E513114718</t>
  </si>
  <si>
    <t>Adquisición de café para hervir, café instantáneo, cremora, té y azúcar para las diferentes visitas y personal de las Direcciones que conforman el Viceministerio de Sanidad Agropecuaria y Regulaciones del Ministerio de Agricultura, Ganadería y Alimentación</t>
  </si>
  <si>
    <t>E513070532</t>
  </si>
  <si>
    <t>Mantenimiento y reparación de equipo de oficina y reparación de diferente escritorio, módulos, carrileras de estantería de vidrio, carrilera interna de archivo de la Dirección de la Normatividad de la Pesca y Acuicultura, ubicada en el kilómetro 22 carretera al pacifico, Bárcena Villa Nueva, Edificio la Ceiba</t>
  </si>
  <si>
    <t>E513165177</t>
  </si>
  <si>
    <t>Adquisición de Computadoras de escritorio para renovación y actualización del equipo existente a cargo de Atención al usuario VISAR MAGA</t>
  </si>
  <si>
    <t>DATAFLEX SOCIEDAD ANONIMA</t>
  </si>
  <si>
    <t>Contratación del servicio de enlace primario de ciento y cinco (105) MBPS para las diferentes direcciones que conforman el Viceministerio de Sanidad Agropecuaria y Regulaciones -VISAR- del Ministerio de Agricultura, Ganadería y Alimentación -MAGA-  mes de octubre 2022</t>
  </si>
  <si>
    <t>Adquisición de aire acondicionado para la oficina de trazabilidad y comunicación social del Viceministerio de Sanidad Agropecuaria y Regulaciones del Ministerio de Agricultura, Ganadería y Alimentación</t>
  </si>
  <si>
    <t>E513127410</t>
  </si>
  <si>
    <t>Adquisición de Unidades de poder ininterrumpido (UPS), como medida de protección para los equipos de cómputo existentes a cargo de la UDAFA y Atención al Usuario de VISAR MAGA</t>
  </si>
  <si>
    <t>E513124616</t>
  </si>
  <si>
    <t>Adquisición de Computadoras Portátiles para renovación y actualización del equipo existente a cargo de la UDAFA del Viceministerio de Sanidad Agropecuaria y Regulaciones del Ministerio de Agricultura, Ganadería y Alimentación</t>
  </si>
  <si>
    <t>E513127720</t>
  </si>
  <si>
    <t>ADQUISICIÓN DE COMPUTADORAS DE ESCRITORIO PARA RENOVACIÓN Y ACTUALIZACIÓN DE EQUIPO EXISTENTE A CARGO DE LA DIRECCIÓN DE SANIDAD VEGETAL DEL VISAR-MAGA</t>
  </si>
  <si>
    <t>ADQUISICIÓN DE IMPRESORAS MULTIFUNCIONALES PARA LA DIRECCIÓN DE SANIDAD VEGETAL DEL VISAR-MAGA</t>
  </si>
  <si>
    <t>ADQUISICIÓN DE ESCÁNER LOS CUALES SERÁN UTILIZADOS POR LA DIRECCIÓN DE INOCUIDAD DEL VICEMINISTERIO DE SANIDAD AGROPECUARIA Y REGULACIONES MAGA</t>
  </si>
  <si>
    <t>DQUISICIÓN DE UNIDAD DE PODER (UPS) LOS CUALES SERÁN UTILIZADOS EN LA DIRECCIÓN DE INOCUIDAD DEL VICEMINISTERIO DE SANIDAD AGROPECUARIA Y REGULACIONES MAGA</t>
  </si>
  <si>
    <t>ADQUISICIÓN DE COMPUTADORAS DE ESCRITORIO LAS CUALES SERÁN UTILIZADAS POR EL PERSONAL DE LA DIRECCIÓN DE INOCUIDAD DE LOS ALIMENTOS DEL VISAR-MAGA</t>
  </si>
  <si>
    <t>ADQUISICIÓN DE COMPUTADORAS PORTÁTILES PARA RENOVACIÓN Y ACTUALIZACIÓN DEL EQUIPO EXISTENTE A CARGO DEL VICE DESPACHO DEL VICEMINISTERIO DE SANIDAD AGROPECUARIA Y REGULACIONES</t>
  </si>
  <si>
    <t>PRODUCTIVE BUSINESS SOLUTIONS (GUATEMALA) SOCIEDAD ANONIMA</t>
  </si>
  <si>
    <t>Mantenimiento y reparación de instalaciones de la Ventanilla de Servicio de atención al usuario del Viceministerio de Sanidad Agropecuaria y Regulaciones VISAR.</t>
  </si>
  <si>
    <t>E511658141</t>
  </si>
  <si>
    <t>GARRIDO CASTAÑEDA MARIO ROLANDO</t>
  </si>
  <si>
    <t>ADQUISICIÓN DE UNIDAD DE DIEZ (10) UNIDAD DE PODER INTERRUPTOR (UPS) LOS CUALES SERÁN UTILIZADOS EN LA UNIDAD DESCONCENTRARA DE ADMINISTRACIÓN FINANCIERA Y ADMINISTRATIVA DEL VICEMINISTERIO DE SANIDAD AGROPECUARIA Y REGULACIONES, VISAR.MAGA,</t>
  </si>
  <si>
    <t>Adquisición de escáneres, necesarios para la digitalización de documentos que generan las diferentes Direcciones del Viceministerio de Sanidad Agropecuaria y Regulaciones del Ministerio de Agricultura, Ganadería y Alimentación, como medida de seguridad, resguardo y apoyo administrativo a las actividades diarias que se realizan.</t>
  </si>
  <si>
    <t>ADQUISICIÓN DE IMPRESORAS MULTIFUNCIONALES PARA SER UTILIZADA EN LAS ACTIVIDADES QUE DESARROLLA LA UNIDAD DE UDAFA DEL VISAR-MAGA</t>
  </si>
  <si>
    <t>E511635680</t>
  </si>
  <si>
    <t>Impresión de 100 millares de etiquetas para semillas certificadas en cumplimiento al decreto de ley 12 de mayo de 1961 articulo 3. inciso f. normas reglamentarias para la producción certificación y comercialización de semillas de la Dirección de Fitozoogenética del VISAR MAGA</t>
  </si>
  <si>
    <t>E511588119</t>
  </si>
  <si>
    <t>FORMULARIOS STANDARD SOCIEDAD ANONIMA</t>
  </si>
  <si>
    <t>Mantenimiento y reparación de instalaciones, servicio de vitrificación de piso con herramienta mecánicas en área de jefes, recepción cocina y en oficinas de la dirección de Dipesca del Visar-Maga</t>
  </si>
  <si>
    <t>E511560028</t>
  </si>
  <si>
    <t>ECUTÉ NAVAS DE LEMUS SANDRA CAROLINA</t>
  </si>
  <si>
    <t>impresión de quinientos manuales de buenas prácticas de ordeño para la producción de leche cruda, para asegurar la aplicación de buenas prácticas de ordeño sea inocua y apta para el consumo humano los cuales serán utilizados por inspectores de la dirección de inocuidad del visar-maga</t>
  </si>
  <si>
    <t>E511510233</t>
  </si>
  <si>
    <t>LOPEZ GOMEZ MOISES</t>
  </si>
  <si>
    <t>ADQUISICIÓN DE CAJAS PLÁSTICAS PARA ARCHIVO MUERTO Y TARJETAS PARA PVC PARA USO DE IMPRESIÓN DE GAFETES LAS CUALES SERÁN UTILIZADAS EN LA DIRECCIÓN DE NORMATIVIDAD DE LA PESCA Y ACUICULTURA DEL VISAR-MAGA</t>
  </si>
  <si>
    <t>E511511191</t>
  </si>
  <si>
    <t xml:space="preserve">	FUENTES DEL CID EDGAR LEONEL</t>
  </si>
  <si>
    <t>Mantenimiento y reparación del vehículo con placas P-210CWN asignado a la Dirección de DIPESCA del Viceministerio de Sanidad Agropecuaria y Regulaciones del Ministerio de Agricultura, Ganadería y Alimentación</t>
  </si>
  <si>
    <t>E511575246</t>
  </si>
  <si>
    <t>Adquisición de aceites para los vehículos asignados a la Dirección de Normatividad de la Pesca y Acuicultura del VISAR-MAGA</t>
  </si>
  <si>
    <t>E511637578</t>
  </si>
  <si>
    <t>ADQUISICIÓN DE TINTAS PARA LA IMPRESIÓN DE DOCUMENTOS EN LA DIRECCION DE DIPESCA DEL VISAR-MAGA</t>
  </si>
  <si>
    <t>E511557256</t>
  </si>
  <si>
    <t>Mantenimiento y reparación del vehículo con placas O-976BBW asignado a la Dirección de DIPESCA del Viceministerio de Sanidad Agropecuaria y Regulaciones del Ministerio de Agricultura, Ganadería y Alimentación</t>
  </si>
  <si>
    <t>E511509189</t>
  </si>
  <si>
    <t>MANTENIMIENTO Y REPARACIÓN DEL VEHÍCULO CON PLACAS O-931BBJ ASIGNADO A LA DIRECCIÓN DE DIPESCA DEL VICEMINISTERIO DE SANIDAD AGROPECUARIA Y REGULACIONES DEL MINISTERIO DE AGRICULTURA, GANADERÍA Y ALIMENTACIÓN</t>
  </si>
  <si>
    <t>E511570759</t>
  </si>
  <si>
    <t>Servicio de mantenimiento y reparación del vehículo identificado con placas O-585BBT MAGA -VEHICULO 2348, asignado a la Dirección de Sanidad Vegetal del Viceministerio de Sanidad Agropecuaria y Regulaciones del Ministerio de Agricultura, Ganadería y Alimentación</t>
  </si>
  <si>
    <t>E511618379</t>
  </si>
  <si>
    <t>Servicio de mantenimiento y reparación del vehículo identificado con placas O-324BBW MAGA -VEHICULO 00001, asignado a la Dirección de Sanidad Vegetal del Viceministerio de Sanidad Agropecuaria y Regulaciones del Ministerio de Agricultura, Ganadería y Alimentación</t>
  </si>
  <si>
    <t>E511615159</t>
  </si>
  <si>
    <t>Servicio de mantenimiento y reparación del vehículo identificado con placas O-983BBW MAGA -VEHICULO 00016, asignado a la Dirección de Sanidad Vegetal del Viceministerio de Sanidad Agropecuaria y Regulaciones del Ministerio de Agricultura, Ganadería y Alimentación</t>
  </si>
  <si>
    <t>E511653026</t>
  </si>
  <si>
    <t>Servicio de mantenimiento y reparación de la motocicleta identificado con placas M-330DPC, asignado a la UDAFA del Viceministerio de Sanidad Agropecuaria y Regulaciones del Ministerio de Agricultura, Ganadería y Alimentación</t>
  </si>
  <si>
    <t>E511532121</t>
  </si>
  <si>
    <t>Servicio de mantenimiento y reparación de la motocicleta identificado con placas M-735BTC, asignado a la UDAFA del Viceministerio de Sanidad Agropecuaria y Regulaciones del Ministerio de Agricultura, Ganadería y Alimentación</t>
  </si>
  <si>
    <t>E511511361</t>
  </si>
  <si>
    <t>Servicio de mantenimiento y reparación del vehículo Pick Up ZX Auto identificado con placas P-562CDC, asignado a la UDAFA del Viceministerio de Sanidad Agropecuaria y Regulaciones del Ministerio de Agricultura, Ganadería y Alimentación</t>
  </si>
  <si>
    <t>E511511612</t>
  </si>
  <si>
    <t>ADQUISICIÓN DE 503 REGLAMENTOS DE LEY DE PESCA Y ACUICULTURA DE LA DIRECCIÓN DE DIPESCA DEL VISAR-MAGA</t>
  </si>
  <si>
    <t>E511511418</t>
  </si>
  <si>
    <t>MANTENIMIENTO Y REPARACIÓN DE INSTALACIONES, DE TABLERO DE DISTRIBUCIÓN PRINCIPAL E INSTALACIÓN DE TABLERO DE DISTRIBUCIÓN ELÉCTRICA EN BODEGA INTERNA, CAMBIO DE CABLEADO ELÉCTRICO Y LÁMPARAS DE LA DIRECCIÓN DE DIPESCA DEL VISAR-MAGA</t>
  </si>
  <si>
    <t>E511510829</t>
  </si>
  <si>
    <t>MANTENIMIENTO Y REPARACIÓN DE INSTALACIONES, SERVICIO DE TUBERIA INTERNA DE DESAGÜE, DE CIELO FALSO DE LA TERRAZA HACIA LA COCINA Y REPARACIÓN DE TABLA YESO DE LA COLUMNA PRINCIPAL DE LA COCINA DE LA DIRECCIÓN DE DIPESCA DEL -VICEMINISTERIO DE SANIDAD AGROPECUARIA Y REGULACIONES DEL MINISTERIO DE AGRICULTURA, GANADERÍA Y ALIMENTACIÓN.</t>
  </si>
  <si>
    <t>E511511604</t>
  </si>
  <si>
    <t>MANTENIMIENTO Y REPARACIÓN DE EDIFICIOS REPARACIÓN DE COCINA- MUEBLE DE LAVATRASTOS, REPARACIÓN DE MUEBLES DE COCINA Y RECEPCIÓN DE LA DIRECCIÓN DE DIPESCA DEL -VICEMINISTERIO DE SANIDAD AGROPECUARIA Y REGULACIONES DEL MINISTERIO DE AGRICULTURA, GANADERÍA Y ALIMENTACIÓN.</t>
  </si>
  <si>
    <t>E511511973</t>
  </si>
  <si>
    <t>MANTENIMIENTO Y REPARACIÓN DEL VEHÍCULO CON PLACAS P-236DBB ASIGNADO A LA DIRECCIÓN DE SANIDAD ANIMAL DEL VICEMINISTERIO DE SANIDAD AGROPECUARIA Y REGULACIONES DEL MINISTERIO DE AGRICULTURA, GANADERÍA Y ALIMENTACIÓN</t>
  </si>
  <si>
    <t>E511587058</t>
  </si>
  <si>
    <t>MANTENIMIENTO Y REPARACIÓN DEL VEHÍCULO CON PLACAS P-176CWG ASIGNADO A LA DIRECCIÓN DE SANIDAD ANIMAL DEL VICEMINISTERIO DE SANIDAD AGROPECUARIA Y REGULACIONES DEL MINISTERIO DE AGRICULTURA, GANADERÍA Y ALIMENTACIÓN</t>
  </si>
  <si>
    <t>E511587511</t>
  </si>
  <si>
    <t>Adquisición de quemadores de CD/DVD los cuales serán utilizados por el personal de la UDAFA del VISAR_MAGA</t>
  </si>
  <si>
    <t>E511505388</t>
  </si>
  <si>
    <t>ADQUISICIÓN DE SILLAS SECRETARIALES PARA EL USO DEL PERSONAL DEL ÁREA DE UDAFA DEL VICEMINISTERIO DE SANIDAD AGROPECUARIA Y REGULACIONES DEL MINISTERIO DE AGRICULTURA, GANADERÍA Y ALIMENTACIÓN</t>
  </si>
  <si>
    <t>E511344295</t>
  </si>
  <si>
    <t>Adquisición de útiles de limpieza los cuales serán utilizados por el personal de limpieza en las instalaciones del VISAR MAGA.</t>
  </si>
  <si>
    <t>E511342624</t>
  </si>
  <si>
    <t>ADQUISICIÓN DE 1 PUNTO DE ACCESO EL CUAL ESTARÁ A CARGO DE LA DIRECCIÓN DE INFORMÁTICA EL CUAL SE UTILIZARÁ EN EL ÁREA DE UDAFA DEL VISAR-MAGA</t>
  </si>
  <si>
    <t>E511504764</t>
  </si>
  <si>
    <t>ADQUISICIÓN DE MASCARILLAS PARA LA PROTECCIÓN DEL PERSONAL DE SANIDAD ANIMAL DEL VISAR-MAGA.</t>
  </si>
  <si>
    <t>E511453841</t>
  </si>
  <si>
    <t>Adquisición de tóner para impresoras las cuales son utilizadas para impresión de permisos, contratos y documentos de suma importancia para el área de UDAFA del Viceministerio de Sanidad Agropecuaria y Regulaciones VISAR-MAGA.</t>
  </si>
  <si>
    <t>E511507313</t>
  </si>
  <si>
    <t>Compra de estanterías de metal galvanizado, para el archivo físico, resguardo, ordenamiento y colocación adecuada de cajas plásticas las cuales contienen en su interior documentos de la Dirección de Inocuidad del VISAR MAGA</t>
  </si>
  <si>
    <t>E511332696</t>
  </si>
  <si>
    <t>GESTION-O SOCIEDAD ANONIMA</t>
  </si>
  <si>
    <t>CONTRATACION DEL SERVICIO DE ENLACE PRIMARIO DE CIENTO Y CINCO (105) MBPS PARA LAS DIFERENTES DIRECCIONES QUE CONFORMAN EL VICEMINISTERIO DE SANIDAD AGROPECUARIA Y REGULACIONES -VISAR- DEL MINISTERIO DE AGRICULTURA, GANADERIA Y ALIMENTACION -MAGA- MES DE SEPTIEMBRE 2022,</t>
  </si>
  <si>
    <t>ADQUISICIÓN DE FORMULARIOS DE CERTIFICADOS EN PAPEL SEGURIDAD PARA LA DIRECCIÓN DE SANIDAD ANIMAL DEL VISAR-MAGA</t>
  </si>
  <si>
    <t>E511413904</t>
  </si>
  <si>
    <t>MANTENIMIENTO Y REPARACIÓN DEL VEHÍCULO CON PLACAS P-447CDF ASIGNADO A LA DIRECCIÓN DE FITOZOOGENETIA Y RECURSOS NATIVOS DEL VICEMINISTERIO DE SANIDAD AGROPECUARIA Y REGULACIONES DEL MINISTERIO DE AGRICULTURA, GANADERÍA Y ALIMENTACIÓN</t>
  </si>
  <si>
    <t>E511457588</t>
  </si>
  <si>
    <t>Adquisición de 2 computadoras portátiles para renovación y actualización del equipo existente a cargo de la UDAFA del Viceministerio de Sanidad Agropecuaria y Regulaciones del Ministerio de Agricultura, Ganadería y Alimentación</t>
  </si>
  <si>
    <t>E511344546</t>
  </si>
  <si>
    <t>MANTENIMIENTO Y REPARACIÓN DEL VEHÍCULO CON PLACAS P-199CYK ASIGNADO A LA DIRECCIÓN DE FITOZOOGENETIA Y RECURSOS NATIVOS DEL VICEMINISTERIO DE SANIDAD AGROPECUARIA Y REGULACIONES DEL MINISTERIO DE AGRICULTURA, GANADERÍA Y ALIMENTACIÓN</t>
  </si>
  <si>
    <t>E511450850</t>
  </si>
  <si>
    <t>ADQUISICION DE ALMUERZOS PARA LOS PARTICIPANTES DEL III CONGRESO INTERNACIONAL DE BIOTECNOLOGIA DE LA DIRECCIÓN DE FITOZOOGENETICA DEL VISAR-MAGA</t>
  </si>
  <si>
    <t>E511502397</t>
  </si>
  <si>
    <t>HOTELES PRINCESS DE GUATEMALA, SOCIEDAD ANONIMA</t>
  </si>
  <si>
    <t>ADQUISICIÓN DE ESTANTERÍAS DE 2.13 PARA OPTIMIZAR EL ÁREA DE ARCHIVOS DE LA DIRECCIÓN DE FITOZOOGENÉTICA Y RECURSOS NATIVOS DEL VISAR-MAGA</t>
  </si>
  <si>
    <t>E511455712</t>
  </si>
  <si>
    <t>SOLUCIONES TECNOLOGICAS DE ALMACENAJE SOCIEDAD ANONIMA</t>
  </si>
  <si>
    <t>ADQUISICIÓN DE ESTANTERÍAS PARA OPTIMIZAR EL ÁREA DE ARCHIVOS DE LA DIRECCIÓN DE FITOZOOGENÉTICA Y RECURSOS NATIVOS DEL VISAR-MAGA</t>
  </si>
  <si>
    <t>E511454821</t>
  </si>
  <si>
    <t>ADQUISICIÓN DE TONER PARA LA IMPRESIÓN DE DOCUMENTOS EN EL ÁREA DE LA DIRECCIÓN DE FITOZOOGENÉTICA Y RECURSOS NATIVOS DEL VISAR-MAGA</t>
  </si>
  <si>
    <t>E511443919</t>
  </si>
  <si>
    <t xml:space="preserve">Pago por servicio de telefonía de los números. 7926-7219, 7926-7361, 2440-3752, 2475-3817 y 2473-5211, servicio prestado en las oficinas del VISAR-MAGA, periodo correspondiente al mes de agosto de 2022 </t>
  </si>
  <si>
    <t>E510769462</t>
  </si>
  <si>
    <t xml:space="preserve">Pago por consumo de agua potable del contador no. 70295521 ubicado en las afueras de la 7ma ave. 12-90 zona 13, servicio prestado en las instalaciones de las oficinas de atención al usuario y de las Direcciones que conforman el Viceministerio de Sanidad Agropecuaria y Regulaciones del MAGA, periodo de consumo mes de agosto de 2022 </t>
  </si>
  <si>
    <t>E510742041</t>
  </si>
  <si>
    <t xml:space="preserve">PAGO POR CONSUMO DE AGUA POTABLE, ENERGÍA ELÉCTRICA Y EXTRACCIÓN DE BASURA DEL LABORATORIO DE DIAGNÓSTICO DE LA DIRECCIÓN DE SANIDAD ANIMAL Y VEGETAL UBICADO EN LA ESPERANZA, QUETZALTENANGO MES DE JULIO DE 2022 </t>
  </si>
  <si>
    <t>E511370016</t>
  </si>
  <si>
    <t>MUNICIPALIDAD DE QUETZALTENANGO</t>
  </si>
  <si>
    <t xml:space="preserve">PAGO POR CONSUMO DE AGUA POTABLE, ENERGÍA ELÉCTRICA Y EXTRACCIÓN DE BASURA DEL LABORATORIO DE DIAGNÓSTICO DE LA DIRECCIÓN DE SANIDAD ANIMAL Y VEGETAL UBICADO EN LA ESPERANZA, QUETZALTENANGO MES DE JUNIO DE 2022 </t>
  </si>
  <si>
    <t>E511367651</t>
  </si>
  <si>
    <t>Pago por consumo de energía eléctrica de los contadores No. H29474, O06679, F85337, F85330 y O49707 del Viceministerio de Sanidad Agropecuaria y Regulaciones del MAGA, correspondiente del 03/08/2022 al 06/09/2022</t>
  </si>
  <si>
    <t>E511566018</t>
  </si>
  <si>
    <t xml:space="preserve">Pago por servicio de telefonía de los números 7926-7361, 2475-3817 y 2473-5211, servicio prestado en las oficinas del VISAR-MAGA, periodo correspondiente al mes de septiembre de 2022 </t>
  </si>
  <si>
    <t>E512324646</t>
  </si>
  <si>
    <t>Pago por consumo de energía eléctrica de los contadores No. H29474, K12937, O06679, F85337, F85330 y O49707 del Viceministerio de Sanidad Agropecuaria y Regulaciones del MAGA, correspondiente del 01/09/2022 al 6/10/2022</t>
  </si>
  <si>
    <t>E512897379</t>
  </si>
  <si>
    <t>Pago por consumo de agua potable del contador No. 70295521 ubicado en las afueras de la 7ma Ave. 12-90 zona 13, servicio prestado en las instalaciones de las oficinas de Atención al Usuario y de las Direcciones que conforman el Viceministerio de Sanidad Agropecuaria y Regulaciones del MAGA, periodo de consumo mes del septiembre 2022</t>
  </si>
  <si>
    <t>E512893179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</si>
</sst>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Q&quot;#,##0.00;[Red]\-&quot;Q&quot;#,##0.00"/>
    <numFmt numFmtId="164" formatCode="_-[$Q-100A]* #,##0.00_-;\-[$Q-100A]* #,##0.00_-;_-[$Q-100A]* &quot;-&quot;??_-;_-@_-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47">
    <xf numFmtId="0" fontId="0" fillId="0" borderId="0" xfId="0"/>
    <xf numFmtId="0" fontId="2" fillId="2" borderId="3" xfId="0" applyFont="1" applyFill="1" applyBorder="1" applyAlignment="1">
      <alignment horizontal="center" vertical="center" wrapText="1"/>
    </xf>
    <xf numFmtId="164" fontId="0" fillId="0" borderId="0" xfId="0" applyNumberFormat="1"/>
    <xf numFmtId="0" fontId="3" fillId="0" borderId="0" xfId="0" applyFont="1" applyBorder="1" applyAlignment="1">
      <alignment horizontal="left" vertical="center"/>
    </xf>
    <xf numFmtId="0" fontId="4" fillId="0" borderId="6" xfId="0" applyFon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8" fontId="0" fillId="0" borderId="1" xfId="0" applyNumberFormat="1" applyFill="1" applyBorder="1" applyAlignment="1">
      <alignment horizontal="right" vertical="center" wrapText="1"/>
    </xf>
    <xf numFmtId="0" fontId="0" fillId="0" borderId="7" xfId="0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left" vertical="center" wrapText="1"/>
    </xf>
    <xf numFmtId="164" fontId="2" fillId="2" borderId="4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9" xfId="0" applyFill="1" applyBorder="1"/>
    <xf numFmtId="164" fontId="4" fillId="0" borderId="9" xfId="0" applyNumberFormat="1" applyFont="1" applyFill="1" applyBorder="1" applyAlignment="1">
      <alignment horizontal="right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4" fontId="0" fillId="0" borderId="2" xfId="0" applyNumberForma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8" fontId="0" fillId="0" borderId="2" xfId="0" applyNumberFormat="1" applyFill="1" applyBorder="1" applyAlignment="1">
      <alignment horizontal="right" vertical="center" wrapText="1"/>
    </xf>
    <xf numFmtId="0" fontId="0" fillId="0" borderId="12" xfId="0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14" fontId="4" fillId="0" borderId="8" xfId="0" applyNumberFormat="1" applyFont="1" applyFill="1" applyBorder="1" applyAlignment="1">
      <alignment horizontal="center" vertical="center" wrapText="1"/>
    </xf>
    <xf numFmtId="14" fontId="4" fillId="0" borderId="9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B1596-4EE9-4FDB-B7DD-486F8C59BE3D}">
  <dimension ref="B1:I75"/>
  <sheetViews>
    <sheetView tabSelected="1" topLeftCell="A71" zoomScale="130" zoomScaleNormal="130" workbookViewId="0">
      <selection activeCell="H81" sqref="H81"/>
    </sheetView>
  </sheetViews>
  <sheetFormatPr baseColWidth="10" defaultColWidth="11.42578125" defaultRowHeight="15" x14ac:dyDescent="0.25"/>
  <cols>
    <col min="1" max="1" width="1.28515625" customWidth="1"/>
    <col min="2" max="2" width="4.42578125" bestFit="1" customWidth="1"/>
    <col min="3" max="3" width="11.85546875" bestFit="1" customWidth="1"/>
    <col min="4" max="4" width="65.42578125" bestFit="1" customWidth="1"/>
    <col min="5" max="5" width="12.85546875" customWidth="1"/>
    <col min="6" max="6" width="14.7109375" hidden="1" customWidth="1"/>
    <col min="7" max="7" width="15.5703125" style="2" bestFit="1" customWidth="1"/>
    <col min="8" max="8" width="27.28515625" bestFit="1" customWidth="1"/>
    <col min="9" max="9" width="11.140625" bestFit="1" customWidth="1"/>
  </cols>
  <sheetData>
    <row r="1" spans="2:9" ht="21" hidden="1" x14ac:dyDescent="0.25">
      <c r="C1" s="25" t="s">
        <v>0</v>
      </c>
      <c r="D1" s="26"/>
      <c r="E1" s="26"/>
      <c r="F1" s="26"/>
      <c r="G1" s="26"/>
      <c r="H1" s="26"/>
      <c r="I1" s="27"/>
    </row>
    <row r="2" spans="2:9" ht="21" hidden="1" x14ac:dyDescent="0.25">
      <c r="C2" s="28" t="s">
        <v>1</v>
      </c>
      <c r="D2" s="29"/>
      <c r="E2" s="29"/>
      <c r="F2" s="29"/>
      <c r="G2" s="29"/>
      <c r="H2" s="29"/>
      <c r="I2" s="30"/>
    </row>
    <row r="3" spans="2:9" ht="21" hidden="1" x14ac:dyDescent="0.25">
      <c r="C3" s="31" t="s">
        <v>2</v>
      </c>
      <c r="D3" s="32"/>
      <c r="E3" s="32"/>
      <c r="F3" s="32"/>
      <c r="G3" s="32"/>
      <c r="H3" s="32"/>
      <c r="I3" s="33"/>
    </row>
    <row r="4" spans="2:9" ht="21" hidden="1" x14ac:dyDescent="0.25">
      <c r="C4" s="28" t="s">
        <v>3</v>
      </c>
      <c r="D4" s="29"/>
      <c r="E4" s="29"/>
      <c r="F4" s="29"/>
      <c r="G4" s="29"/>
      <c r="H4" s="29"/>
      <c r="I4" s="30"/>
    </row>
    <row r="5" spans="2:9" ht="21" hidden="1" x14ac:dyDescent="0.25">
      <c r="C5" s="28" t="s">
        <v>4</v>
      </c>
      <c r="D5" s="29"/>
      <c r="E5" s="29"/>
      <c r="F5" s="29"/>
      <c r="G5" s="29"/>
      <c r="H5" s="29"/>
      <c r="I5" s="30"/>
    </row>
    <row r="6" spans="2:9" ht="21" hidden="1" x14ac:dyDescent="0.25">
      <c r="C6" s="28" t="s">
        <v>5</v>
      </c>
      <c r="D6" s="29"/>
      <c r="E6" s="29"/>
      <c r="F6" s="29"/>
      <c r="G6" s="29"/>
      <c r="H6" s="29"/>
      <c r="I6" s="30"/>
    </row>
    <row r="7" spans="2:9" ht="21" hidden="1" x14ac:dyDescent="0.25">
      <c r="C7" s="38" t="s">
        <v>13</v>
      </c>
      <c r="D7" s="39"/>
      <c r="E7" s="39"/>
      <c r="F7" s="39"/>
      <c r="G7" s="39"/>
      <c r="H7" s="39"/>
      <c r="I7" s="40"/>
    </row>
    <row r="8" spans="2:9" ht="21" hidden="1" x14ac:dyDescent="0.25">
      <c r="C8" s="3"/>
      <c r="D8" s="3"/>
      <c r="E8" s="3"/>
      <c r="F8" s="3"/>
      <c r="G8" s="3"/>
      <c r="H8" s="3"/>
      <c r="I8" s="3"/>
    </row>
    <row r="9" spans="2:9" ht="21" hidden="1" x14ac:dyDescent="0.25">
      <c r="C9" s="3"/>
      <c r="D9" s="3"/>
      <c r="E9" s="3"/>
      <c r="F9" s="3"/>
      <c r="G9" s="3"/>
      <c r="H9" s="3"/>
      <c r="I9" s="3"/>
    </row>
    <row r="10" spans="2:9" ht="21" hidden="1" x14ac:dyDescent="0.25">
      <c r="C10" s="3"/>
      <c r="D10" s="3"/>
      <c r="E10" s="3"/>
      <c r="F10" s="3"/>
      <c r="G10" s="3"/>
      <c r="H10" s="3"/>
      <c r="I10" s="3"/>
    </row>
    <row r="11" spans="2:9" ht="30.75" customHeight="1" thickBot="1" x14ac:dyDescent="0.3">
      <c r="C11" s="3"/>
      <c r="D11" s="3"/>
      <c r="E11" s="3"/>
      <c r="F11" s="3"/>
      <c r="G11" s="3"/>
      <c r="H11" s="3"/>
      <c r="I11" s="3"/>
    </row>
    <row r="12" spans="2:9" ht="21" x14ac:dyDescent="0.25">
      <c r="B12" s="41" t="s">
        <v>8</v>
      </c>
      <c r="C12" s="42"/>
      <c r="D12" s="42"/>
      <c r="E12" s="42"/>
      <c r="F12" s="42"/>
      <c r="G12" s="42"/>
      <c r="H12" s="42"/>
      <c r="I12" s="43"/>
    </row>
    <row r="13" spans="2:9" ht="6.75" customHeight="1" thickBot="1" x14ac:dyDescent="0.3">
      <c r="B13" s="44"/>
      <c r="C13" s="45"/>
      <c r="D13" s="45"/>
      <c r="E13" s="45"/>
      <c r="F13" s="45"/>
      <c r="G13" s="45"/>
      <c r="H13" s="45"/>
      <c r="I13" s="46"/>
    </row>
    <row r="14" spans="2:9" ht="31.5" x14ac:dyDescent="0.25">
      <c r="B14" s="1" t="s">
        <v>6</v>
      </c>
      <c r="C14" s="17" t="s">
        <v>9</v>
      </c>
      <c r="D14" s="17" t="s">
        <v>18</v>
      </c>
      <c r="E14" s="17" t="s">
        <v>15</v>
      </c>
      <c r="F14" s="17" t="s">
        <v>7</v>
      </c>
      <c r="G14" s="12" t="s">
        <v>10</v>
      </c>
      <c r="H14" s="17" t="s">
        <v>11</v>
      </c>
      <c r="I14" s="18" t="s">
        <v>12</v>
      </c>
    </row>
    <row r="15" spans="2:9" ht="75" x14ac:dyDescent="0.25">
      <c r="B15" s="4">
        <v>1</v>
      </c>
      <c r="C15" s="5">
        <v>44825</v>
      </c>
      <c r="D15" s="6" t="s">
        <v>171</v>
      </c>
      <c r="E15" s="7" t="s">
        <v>172</v>
      </c>
      <c r="F15" s="8"/>
      <c r="G15" s="9">
        <v>11905.55</v>
      </c>
      <c r="H15" s="7" t="s">
        <v>19</v>
      </c>
      <c r="I15" s="10">
        <v>3306518</v>
      </c>
    </row>
    <row r="16" spans="2:9" ht="45" x14ac:dyDescent="0.25">
      <c r="B16" s="4">
        <v>2</v>
      </c>
      <c r="C16" s="5">
        <v>44825</v>
      </c>
      <c r="D16" s="6" t="s">
        <v>169</v>
      </c>
      <c r="E16" s="7" t="s">
        <v>170</v>
      </c>
      <c r="F16" s="8"/>
      <c r="G16" s="9">
        <v>424.1</v>
      </c>
      <c r="H16" s="7" t="s">
        <v>16</v>
      </c>
      <c r="I16" s="10">
        <v>9929290</v>
      </c>
    </row>
    <row r="17" spans="2:9" ht="60" x14ac:dyDescent="0.25">
      <c r="B17" s="4">
        <v>3</v>
      </c>
      <c r="C17" s="5">
        <v>44830</v>
      </c>
      <c r="D17" s="6" t="s">
        <v>147</v>
      </c>
      <c r="E17" s="7" t="s">
        <v>148</v>
      </c>
      <c r="F17" s="8"/>
      <c r="G17" s="9">
        <v>18906</v>
      </c>
      <c r="H17" s="7" t="s">
        <v>149</v>
      </c>
      <c r="I17" s="10">
        <v>96543302</v>
      </c>
    </row>
    <row r="18" spans="2:9" ht="30" x14ac:dyDescent="0.25">
      <c r="B18" s="4">
        <v>4</v>
      </c>
      <c r="C18" s="5">
        <v>44830</v>
      </c>
      <c r="D18" s="6" t="s">
        <v>139</v>
      </c>
      <c r="E18" s="7" t="s">
        <v>140</v>
      </c>
      <c r="F18" s="8"/>
      <c r="G18" s="9">
        <v>19994.099999999999</v>
      </c>
      <c r="H18" s="7" t="s">
        <v>25</v>
      </c>
      <c r="I18" s="10">
        <v>27373509</v>
      </c>
    </row>
    <row r="19" spans="2:9" ht="60" x14ac:dyDescent="0.25">
      <c r="B19" s="4">
        <v>5</v>
      </c>
      <c r="C19" s="5">
        <v>44830</v>
      </c>
      <c r="D19" s="6" t="s">
        <v>137</v>
      </c>
      <c r="E19" s="7" t="s">
        <v>138</v>
      </c>
      <c r="F19" s="8"/>
      <c r="G19" s="9">
        <v>22470</v>
      </c>
      <c r="H19" s="7" t="s">
        <v>24</v>
      </c>
      <c r="I19" s="10">
        <v>108390721</v>
      </c>
    </row>
    <row r="20" spans="2:9" ht="60" x14ac:dyDescent="0.25">
      <c r="B20" s="4">
        <v>6</v>
      </c>
      <c r="C20" s="5">
        <v>44830</v>
      </c>
      <c r="D20" s="6" t="s">
        <v>155</v>
      </c>
      <c r="E20" s="7" t="s">
        <v>156</v>
      </c>
      <c r="F20" s="8"/>
      <c r="G20" s="9">
        <v>24700</v>
      </c>
      <c r="H20" s="7" t="s">
        <v>26</v>
      </c>
      <c r="I20" s="10">
        <v>7877471</v>
      </c>
    </row>
    <row r="21" spans="2:9" ht="60" x14ac:dyDescent="0.25">
      <c r="B21" s="4">
        <v>7</v>
      </c>
      <c r="C21" s="5">
        <v>44831</v>
      </c>
      <c r="D21" s="6" t="s">
        <v>176</v>
      </c>
      <c r="E21" s="7" t="s">
        <v>177</v>
      </c>
      <c r="F21" s="8"/>
      <c r="G21" s="9">
        <v>1280.29</v>
      </c>
      <c r="H21" s="7" t="s">
        <v>175</v>
      </c>
      <c r="I21" s="10">
        <v>5883644</v>
      </c>
    </row>
    <row r="22" spans="2:9" ht="60" x14ac:dyDescent="0.25">
      <c r="B22" s="4">
        <v>8</v>
      </c>
      <c r="C22" s="5">
        <v>44831</v>
      </c>
      <c r="D22" s="6" t="s">
        <v>173</v>
      </c>
      <c r="E22" s="7" t="s">
        <v>174</v>
      </c>
      <c r="F22" s="8"/>
      <c r="G22" s="9">
        <v>156.91999999999999</v>
      </c>
      <c r="H22" s="7" t="s">
        <v>175</v>
      </c>
      <c r="I22" s="10">
        <v>5883644</v>
      </c>
    </row>
    <row r="23" spans="2:9" ht="30" x14ac:dyDescent="0.25">
      <c r="B23" s="4">
        <v>9</v>
      </c>
      <c r="C23" s="5">
        <v>44832</v>
      </c>
      <c r="D23" s="6" t="s">
        <v>151</v>
      </c>
      <c r="E23" s="7" t="s">
        <v>152</v>
      </c>
      <c r="F23" s="8"/>
      <c r="G23" s="9">
        <v>19110</v>
      </c>
      <c r="H23" s="7" t="s">
        <v>91</v>
      </c>
      <c r="I23" s="10">
        <v>1532227</v>
      </c>
    </row>
    <row r="24" spans="2:9" ht="45" x14ac:dyDescent="0.25">
      <c r="B24" s="4">
        <v>10</v>
      </c>
      <c r="C24" s="5">
        <v>44832</v>
      </c>
      <c r="D24" s="6" t="s">
        <v>167</v>
      </c>
      <c r="E24" s="7" t="s">
        <v>168</v>
      </c>
      <c r="F24" s="8"/>
      <c r="G24" s="9">
        <v>19810</v>
      </c>
      <c r="H24" s="7" t="s">
        <v>32</v>
      </c>
      <c r="I24" s="10">
        <v>37391917</v>
      </c>
    </row>
    <row r="25" spans="2:9" ht="60" x14ac:dyDescent="0.25">
      <c r="B25" s="4">
        <v>11</v>
      </c>
      <c r="C25" s="5">
        <v>44832</v>
      </c>
      <c r="D25" s="6" t="s">
        <v>157</v>
      </c>
      <c r="E25" s="7" t="s">
        <v>158</v>
      </c>
      <c r="F25" s="8"/>
      <c r="G25" s="9">
        <v>6675</v>
      </c>
      <c r="H25" s="7" t="s">
        <v>21</v>
      </c>
      <c r="I25" s="10">
        <v>59837527</v>
      </c>
    </row>
    <row r="26" spans="2:9" ht="30" x14ac:dyDescent="0.25">
      <c r="B26" s="4">
        <v>12</v>
      </c>
      <c r="C26" s="5">
        <v>44832</v>
      </c>
      <c r="D26" s="6" t="s">
        <v>143</v>
      </c>
      <c r="E26" s="7" t="s">
        <v>144</v>
      </c>
      <c r="F26" s="8"/>
      <c r="G26" s="9">
        <v>19973.5</v>
      </c>
      <c r="H26" s="7" t="s">
        <v>23</v>
      </c>
      <c r="I26" s="10">
        <v>37977636</v>
      </c>
    </row>
    <row r="27" spans="2:9" ht="45" x14ac:dyDescent="0.25">
      <c r="B27" s="4">
        <v>13</v>
      </c>
      <c r="C27" s="5">
        <v>44832</v>
      </c>
      <c r="D27" s="6" t="s">
        <v>165</v>
      </c>
      <c r="E27" s="7" t="s">
        <v>166</v>
      </c>
      <c r="F27" s="8"/>
      <c r="G27" s="9">
        <v>17675</v>
      </c>
      <c r="H27" s="7" t="s">
        <v>164</v>
      </c>
      <c r="I27" s="10">
        <v>95423729</v>
      </c>
    </row>
    <row r="28" spans="2:9" ht="45" x14ac:dyDescent="0.25">
      <c r="B28" s="4">
        <v>14</v>
      </c>
      <c r="C28" s="5">
        <v>44832</v>
      </c>
      <c r="D28" s="6" t="s">
        <v>162</v>
      </c>
      <c r="E28" s="7" t="s">
        <v>163</v>
      </c>
      <c r="F28" s="8"/>
      <c r="G28" s="9">
        <v>17150</v>
      </c>
      <c r="H28" s="7" t="s">
        <v>164</v>
      </c>
      <c r="I28" s="10">
        <v>95423729</v>
      </c>
    </row>
    <row r="29" spans="2:9" ht="60" x14ac:dyDescent="0.25">
      <c r="B29" s="4">
        <v>15</v>
      </c>
      <c r="C29" s="5">
        <v>44832</v>
      </c>
      <c r="D29" s="6" t="s">
        <v>153</v>
      </c>
      <c r="E29" s="7" t="s">
        <v>154</v>
      </c>
      <c r="F29" s="8"/>
      <c r="G29" s="9">
        <v>8540</v>
      </c>
      <c r="H29" s="7" t="s">
        <v>21</v>
      </c>
      <c r="I29" s="10">
        <v>59837527</v>
      </c>
    </row>
    <row r="30" spans="2:9" ht="45" x14ac:dyDescent="0.25">
      <c r="B30" s="4">
        <v>16</v>
      </c>
      <c r="C30" s="5">
        <v>44832</v>
      </c>
      <c r="D30" s="6" t="s">
        <v>159</v>
      </c>
      <c r="E30" s="7" t="s">
        <v>160</v>
      </c>
      <c r="F30" s="8"/>
      <c r="G30" s="9">
        <v>22130</v>
      </c>
      <c r="H30" s="7" t="s">
        <v>161</v>
      </c>
      <c r="I30" s="10">
        <v>5863481</v>
      </c>
    </row>
    <row r="31" spans="2:9" ht="45" x14ac:dyDescent="0.25">
      <c r="B31" s="4">
        <v>17</v>
      </c>
      <c r="C31" s="5">
        <v>44832</v>
      </c>
      <c r="D31" s="6" t="s">
        <v>141</v>
      </c>
      <c r="E31" s="7" t="s">
        <v>142</v>
      </c>
      <c r="F31" s="8"/>
      <c r="G31" s="9">
        <v>3850</v>
      </c>
      <c r="H31" s="7" t="s">
        <v>24</v>
      </c>
      <c r="I31" s="10">
        <v>108390721</v>
      </c>
    </row>
    <row r="32" spans="2:9" ht="30" x14ac:dyDescent="0.25">
      <c r="B32" s="4">
        <v>18</v>
      </c>
      <c r="C32" s="5">
        <v>44832</v>
      </c>
      <c r="D32" s="6" t="s">
        <v>135</v>
      </c>
      <c r="E32" s="7" t="s">
        <v>136</v>
      </c>
      <c r="F32" s="8"/>
      <c r="G32" s="9">
        <v>4496</v>
      </c>
      <c r="H32" s="7" t="s">
        <v>24</v>
      </c>
      <c r="I32" s="10">
        <v>108390721</v>
      </c>
    </row>
    <row r="33" spans="2:9" ht="60" x14ac:dyDescent="0.25">
      <c r="B33" s="4">
        <v>19</v>
      </c>
      <c r="C33" s="5">
        <v>44832</v>
      </c>
      <c r="D33" s="6" t="s">
        <v>145</v>
      </c>
      <c r="E33" s="7" t="s">
        <v>146</v>
      </c>
      <c r="F33" s="8"/>
      <c r="G33" s="9">
        <v>19807.5</v>
      </c>
      <c r="H33" s="7" t="s">
        <v>24</v>
      </c>
      <c r="I33" s="10">
        <v>108390721</v>
      </c>
    </row>
    <row r="34" spans="2:9" ht="60" x14ac:dyDescent="0.25">
      <c r="B34" s="4">
        <v>20</v>
      </c>
      <c r="C34" s="5">
        <v>44832</v>
      </c>
      <c r="D34" s="6" t="s">
        <v>107</v>
      </c>
      <c r="E34" s="7" t="s">
        <v>108</v>
      </c>
      <c r="F34" s="8"/>
      <c r="G34" s="9">
        <v>1050</v>
      </c>
      <c r="H34" s="7" t="s">
        <v>21</v>
      </c>
      <c r="I34" s="10">
        <v>59837527</v>
      </c>
    </row>
    <row r="35" spans="2:9" ht="75" x14ac:dyDescent="0.25">
      <c r="B35" s="4">
        <v>21</v>
      </c>
      <c r="C35" s="5">
        <v>44832</v>
      </c>
      <c r="D35" s="6" t="s">
        <v>95</v>
      </c>
      <c r="E35" s="7" t="s">
        <v>96</v>
      </c>
      <c r="F35" s="8"/>
      <c r="G35" s="9">
        <v>10125</v>
      </c>
      <c r="H35" s="7" t="s">
        <v>97</v>
      </c>
      <c r="I35" s="10">
        <v>36853305</v>
      </c>
    </row>
    <row r="36" spans="2:9" ht="60" x14ac:dyDescent="0.25">
      <c r="B36" s="4">
        <v>22</v>
      </c>
      <c r="C36" s="5">
        <v>44832</v>
      </c>
      <c r="D36" s="6" t="s">
        <v>125</v>
      </c>
      <c r="E36" s="7" t="s">
        <v>126</v>
      </c>
      <c r="F36" s="8"/>
      <c r="G36" s="9">
        <v>12000</v>
      </c>
      <c r="H36" s="7" t="s">
        <v>27</v>
      </c>
      <c r="I36" s="10">
        <v>16854608</v>
      </c>
    </row>
    <row r="37" spans="2:9" ht="60" x14ac:dyDescent="0.25">
      <c r="B37" s="4">
        <v>23</v>
      </c>
      <c r="C37" s="5">
        <v>44832</v>
      </c>
      <c r="D37" s="6" t="s">
        <v>98</v>
      </c>
      <c r="E37" s="7" t="s">
        <v>99</v>
      </c>
      <c r="F37" s="8"/>
      <c r="G37" s="9">
        <v>8220</v>
      </c>
      <c r="H37" s="7" t="s">
        <v>100</v>
      </c>
      <c r="I37" s="10">
        <v>4619463</v>
      </c>
    </row>
    <row r="38" spans="2:9" ht="15.75" customHeight="1" x14ac:dyDescent="0.25">
      <c r="B38" s="4">
        <v>24</v>
      </c>
      <c r="C38" s="5">
        <v>44832</v>
      </c>
      <c r="D38" s="6" t="s">
        <v>119</v>
      </c>
      <c r="E38" s="7" t="s">
        <v>120</v>
      </c>
      <c r="F38" s="8"/>
      <c r="G38" s="9">
        <v>3990</v>
      </c>
      <c r="H38" s="7" t="s">
        <v>21</v>
      </c>
      <c r="I38" s="10">
        <v>59837527</v>
      </c>
    </row>
    <row r="39" spans="2:9" ht="30" x14ac:dyDescent="0.25">
      <c r="B39" s="4">
        <v>25</v>
      </c>
      <c r="C39" s="5">
        <v>44832</v>
      </c>
      <c r="D39" s="6" t="s">
        <v>123</v>
      </c>
      <c r="E39" s="7" t="s">
        <v>124</v>
      </c>
      <c r="F39" s="8"/>
      <c r="G39" s="9">
        <v>12575</v>
      </c>
      <c r="H39" s="7" t="s">
        <v>97</v>
      </c>
      <c r="I39" s="10">
        <v>36853305</v>
      </c>
    </row>
    <row r="40" spans="2:9" ht="90" x14ac:dyDescent="0.25">
      <c r="B40" s="4">
        <v>26</v>
      </c>
      <c r="C40" s="5">
        <v>44832</v>
      </c>
      <c r="D40" s="6" t="s">
        <v>127</v>
      </c>
      <c r="E40" s="7" t="s">
        <v>128</v>
      </c>
      <c r="F40" s="8"/>
      <c r="G40" s="9">
        <v>7485</v>
      </c>
      <c r="H40" s="7" t="s">
        <v>22</v>
      </c>
      <c r="I40" s="10">
        <v>52548481</v>
      </c>
    </row>
    <row r="41" spans="2:9" ht="60" x14ac:dyDescent="0.25">
      <c r="B41" s="4">
        <v>27</v>
      </c>
      <c r="C41" s="5">
        <v>44832</v>
      </c>
      <c r="D41" s="6" t="s">
        <v>121</v>
      </c>
      <c r="E41" s="7" t="s">
        <v>122</v>
      </c>
      <c r="F41" s="8"/>
      <c r="G41" s="9">
        <v>16620</v>
      </c>
      <c r="H41" s="7" t="s">
        <v>21</v>
      </c>
      <c r="I41" s="10">
        <v>59837527</v>
      </c>
    </row>
    <row r="42" spans="2:9" ht="75" x14ac:dyDescent="0.25">
      <c r="B42" s="4">
        <v>28</v>
      </c>
      <c r="C42" s="5">
        <v>44833</v>
      </c>
      <c r="D42" s="6" t="s">
        <v>129</v>
      </c>
      <c r="E42" s="7" t="s">
        <v>130</v>
      </c>
      <c r="F42" s="8"/>
      <c r="G42" s="9">
        <v>22000</v>
      </c>
      <c r="H42" s="7" t="s">
        <v>22</v>
      </c>
      <c r="I42" s="10">
        <v>52548481</v>
      </c>
    </row>
    <row r="43" spans="2:9" ht="60" x14ac:dyDescent="0.25">
      <c r="B43" s="4">
        <v>29</v>
      </c>
      <c r="C43" s="5">
        <v>44833</v>
      </c>
      <c r="D43" s="6" t="s">
        <v>117</v>
      </c>
      <c r="E43" s="7" t="s">
        <v>118</v>
      </c>
      <c r="F43" s="8"/>
      <c r="G43" s="9">
        <v>3425</v>
      </c>
      <c r="H43" s="7" t="s">
        <v>21</v>
      </c>
      <c r="I43" s="10">
        <v>59837527</v>
      </c>
    </row>
    <row r="44" spans="2:9" ht="30" x14ac:dyDescent="0.25">
      <c r="B44" s="4">
        <v>30</v>
      </c>
      <c r="C44" s="5">
        <v>44833</v>
      </c>
      <c r="D44" s="6" t="s">
        <v>105</v>
      </c>
      <c r="E44" s="7" t="s">
        <v>106</v>
      </c>
      <c r="F44" s="8"/>
      <c r="G44" s="9">
        <v>7060</v>
      </c>
      <c r="H44" s="7" t="s">
        <v>32</v>
      </c>
      <c r="I44" s="10">
        <v>37391917</v>
      </c>
    </row>
    <row r="45" spans="2:9" ht="45" x14ac:dyDescent="0.25">
      <c r="B45" s="4">
        <v>31</v>
      </c>
      <c r="C45" s="5">
        <v>44833</v>
      </c>
      <c r="D45" s="6" t="s">
        <v>92</v>
      </c>
      <c r="E45" s="7" t="s">
        <v>93</v>
      </c>
      <c r="F45" s="8"/>
      <c r="G45" s="9">
        <v>19560</v>
      </c>
      <c r="H45" s="7" t="s">
        <v>94</v>
      </c>
      <c r="I45" s="10">
        <v>37165283</v>
      </c>
    </row>
    <row r="46" spans="2:9" ht="60" x14ac:dyDescent="0.25">
      <c r="B46" s="4">
        <v>32</v>
      </c>
      <c r="C46" s="5">
        <v>44833</v>
      </c>
      <c r="D46" s="6" t="s">
        <v>178</v>
      </c>
      <c r="E46" s="7" t="s">
        <v>179</v>
      </c>
      <c r="F46" s="8"/>
      <c r="G46" s="9">
        <v>16855.099999999999</v>
      </c>
      <c r="H46" s="7" t="s">
        <v>17</v>
      </c>
      <c r="I46" s="10">
        <v>326445</v>
      </c>
    </row>
    <row r="47" spans="2:9" ht="60" x14ac:dyDescent="0.25">
      <c r="B47" s="4">
        <v>33</v>
      </c>
      <c r="C47" s="5">
        <v>44833</v>
      </c>
      <c r="D47" s="6" t="s">
        <v>109</v>
      </c>
      <c r="E47" s="7" t="s">
        <v>110</v>
      </c>
      <c r="F47" s="8"/>
      <c r="G47" s="9">
        <v>19130</v>
      </c>
      <c r="H47" s="7" t="s">
        <v>21</v>
      </c>
      <c r="I47" s="10">
        <v>59837527</v>
      </c>
    </row>
    <row r="48" spans="2:9" ht="60" x14ac:dyDescent="0.25">
      <c r="B48" s="4">
        <v>34</v>
      </c>
      <c r="C48" s="5">
        <v>44833</v>
      </c>
      <c r="D48" s="6" t="s">
        <v>101</v>
      </c>
      <c r="E48" s="7" t="s">
        <v>102</v>
      </c>
      <c r="F48" s="8"/>
      <c r="G48" s="9">
        <v>17195</v>
      </c>
      <c r="H48" s="7" t="s">
        <v>21</v>
      </c>
      <c r="I48" s="10">
        <v>59837527</v>
      </c>
    </row>
    <row r="49" spans="2:9" ht="60" x14ac:dyDescent="0.25">
      <c r="B49" s="4">
        <v>35</v>
      </c>
      <c r="C49" s="5">
        <v>44833</v>
      </c>
      <c r="D49" s="6" t="s">
        <v>131</v>
      </c>
      <c r="E49" s="7" t="s">
        <v>132</v>
      </c>
      <c r="F49" s="8"/>
      <c r="G49" s="9">
        <v>18940</v>
      </c>
      <c r="H49" s="7" t="s">
        <v>21</v>
      </c>
      <c r="I49" s="10">
        <v>59837527</v>
      </c>
    </row>
    <row r="50" spans="2:9" ht="60" x14ac:dyDescent="0.25">
      <c r="B50" s="4">
        <v>36</v>
      </c>
      <c r="C50" s="5">
        <v>44833</v>
      </c>
      <c r="D50" s="6" t="s">
        <v>133</v>
      </c>
      <c r="E50" s="7" t="s">
        <v>134</v>
      </c>
      <c r="F50" s="8"/>
      <c r="G50" s="9">
        <v>5430</v>
      </c>
      <c r="H50" s="7" t="s">
        <v>21</v>
      </c>
      <c r="I50" s="10">
        <v>59837527</v>
      </c>
    </row>
    <row r="51" spans="2:9" ht="75" x14ac:dyDescent="0.25">
      <c r="B51" s="4">
        <v>37</v>
      </c>
      <c r="C51" s="5">
        <v>44833</v>
      </c>
      <c r="D51" s="6" t="s">
        <v>89</v>
      </c>
      <c r="E51" s="7" t="s">
        <v>90</v>
      </c>
      <c r="F51" s="8"/>
      <c r="G51" s="9">
        <v>24950</v>
      </c>
      <c r="H51" s="7" t="s">
        <v>91</v>
      </c>
      <c r="I51" s="10">
        <v>1532227</v>
      </c>
    </row>
    <row r="52" spans="2:9" ht="60" x14ac:dyDescent="0.25">
      <c r="B52" s="4">
        <v>38</v>
      </c>
      <c r="C52" s="5">
        <v>44834</v>
      </c>
      <c r="D52" s="6" t="s">
        <v>113</v>
      </c>
      <c r="E52" s="7" t="s">
        <v>114</v>
      </c>
      <c r="F52" s="8"/>
      <c r="G52" s="9">
        <v>2830</v>
      </c>
      <c r="H52" s="7" t="s">
        <v>21</v>
      </c>
      <c r="I52" s="10">
        <v>59837527</v>
      </c>
    </row>
    <row r="53" spans="2:9" ht="60" x14ac:dyDescent="0.25">
      <c r="B53" s="4">
        <v>39</v>
      </c>
      <c r="C53" s="5">
        <v>44834</v>
      </c>
      <c r="D53" s="6" t="s">
        <v>111</v>
      </c>
      <c r="E53" s="7" t="s">
        <v>112</v>
      </c>
      <c r="F53" s="8"/>
      <c r="G53" s="9">
        <v>1050</v>
      </c>
      <c r="H53" s="7" t="s">
        <v>21</v>
      </c>
      <c r="I53" s="10">
        <v>59837527</v>
      </c>
    </row>
    <row r="54" spans="2:9" ht="45" x14ac:dyDescent="0.25">
      <c r="B54" s="4">
        <v>40</v>
      </c>
      <c r="C54" s="5">
        <v>44834</v>
      </c>
      <c r="D54" s="6" t="s">
        <v>87</v>
      </c>
      <c r="E54" s="7" t="s">
        <v>88</v>
      </c>
      <c r="F54" s="8"/>
      <c r="G54" s="9">
        <v>24975</v>
      </c>
      <c r="H54" s="7" t="s">
        <v>26</v>
      </c>
      <c r="I54" s="10">
        <v>7877471</v>
      </c>
    </row>
    <row r="55" spans="2:9" ht="60" x14ac:dyDescent="0.25">
      <c r="B55" s="4">
        <v>41</v>
      </c>
      <c r="C55" s="5">
        <v>44834</v>
      </c>
      <c r="D55" s="6" t="s">
        <v>103</v>
      </c>
      <c r="E55" s="7" t="s">
        <v>104</v>
      </c>
      <c r="F55" s="8"/>
      <c r="G55" s="9">
        <v>4170</v>
      </c>
      <c r="H55" s="7" t="s">
        <v>21</v>
      </c>
      <c r="I55" s="10">
        <v>59837527</v>
      </c>
    </row>
    <row r="56" spans="2:9" ht="60" x14ac:dyDescent="0.25">
      <c r="B56" s="4">
        <v>42</v>
      </c>
      <c r="C56" s="5">
        <v>44834</v>
      </c>
      <c r="D56" s="6" t="s">
        <v>115</v>
      </c>
      <c r="E56" s="7" t="s">
        <v>116</v>
      </c>
      <c r="F56" s="8"/>
      <c r="G56" s="9">
        <v>2400</v>
      </c>
      <c r="H56" s="7" t="s">
        <v>21</v>
      </c>
      <c r="I56" s="10">
        <v>59837527</v>
      </c>
    </row>
    <row r="57" spans="2:9" ht="45" x14ac:dyDescent="0.25">
      <c r="B57" s="4">
        <v>43</v>
      </c>
      <c r="C57" s="5">
        <v>44834</v>
      </c>
      <c r="D57" s="6" t="s">
        <v>82</v>
      </c>
      <c r="E57" s="7" t="s">
        <v>83</v>
      </c>
      <c r="F57" s="8"/>
      <c r="G57" s="9">
        <v>24956</v>
      </c>
      <c r="H57" s="7" t="s">
        <v>84</v>
      </c>
      <c r="I57" s="10">
        <v>1567748</v>
      </c>
    </row>
    <row r="58" spans="2:9" ht="45" x14ac:dyDescent="0.25">
      <c r="B58" s="4">
        <v>44</v>
      </c>
      <c r="C58" s="5">
        <v>44858</v>
      </c>
      <c r="D58" s="6" t="s">
        <v>180</v>
      </c>
      <c r="E58" s="7" t="s">
        <v>181</v>
      </c>
      <c r="F58" s="8"/>
      <c r="G58" s="9">
        <v>304.7</v>
      </c>
      <c r="H58" s="7" t="s">
        <v>16</v>
      </c>
      <c r="I58" s="10">
        <v>9929290</v>
      </c>
    </row>
    <row r="59" spans="2:9" ht="75" x14ac:dyDescent="0.25">
      <c r="B59" s="4">
        <v>45</v>
      </c>
      <c r="C59" s="5">
        <v>44859</v>
      </c>
      <c r="D59" s="6" t="s">
        <v>184</v>
      </c>
      <c r="E59" s="7" t="s">
        <v>185</v>
      </c>
      <c r="F59" s="8"/>
      <c r="G59" s="9">
        <v>12244.74</v>
      </c>
      <c r="H59" s="7" t="s">
        <v>19</v>
      </c>
      <c r="I59" s="10">
        <v>3306518</v>
      </c>
    </row>
    <row r="60" spans="2:9" ht="60" x14ac:dyDescent="0.25">
      <c r="B60" s="4">
        <v>46</v>
      </c>
      <c r="C60" s="5">
        <v>44859</v>
      </c>
      <c r="D60" s="6" t="s">
        <v>182</v>
      </c>
      <c r="E60" s="7" t="s">
        <v>183</v>
      </c>
      <c r="F60" s="8"/>
      <c r="G60" s="9">
        <v>23766.43</v>
      </c>
      <c r="H60" s="7" t="s">
        <v>17</v>
      </c>
      <c r="I60" s="10">
        <v>326445</v>
      </c>
    </row>
    <row r="61" spans="2:9" ht="60" x14ac:dyDescent="0.25">
      <c r="B61" s="4">
        <v>47</v>
      </c>
      <c r="C61" s="5">
        <v>44861</v>
      </c>
      <c r="D61" s="6" t="s">
        <v>62</v>
      </c>
      <c r="E61" s="7" t="s">
        <v>63</v>
      </c>
      <c r="F61" s="8"/>
      <c r="G61" s="9">
        <v>24960</v>
      </c>
      <c r="H61" s="7" t="s">
        <v>25</v>
      </c>
      <c r="I61" s="10">
        <v>27373509</v>
      </c>
    </row>
    <row r="62" spans="2:9" ht="60" x14ac:dyDescent="0.25">
      <c r="B62" s="4">
        <v>48</v>
      </c>
      <c r="C62" s="5">
        <v>44861</v>
      </c>
      <c r="D62" s="6" t="s">
        <v>60</v>
      </c>
      <c r="E62" s="7" t="s">
        <v>61</v>
      </c>
      <c r="F62" s="8"/>
      <c r="G62" s="9">
        <v>22636.5</v>
      </c>
      <c r="H62" s="7" t="s">
        <v>24</v>
      </c>
      <c r="I62" s="10">
        <v>108390721</v>
      </c>
    </row>
    <row r="63" spans="2:9" ht="60" x14ac:dyDescent="0.25">
      <c r="B63" s="4">
        <v>49</v>
      </c>
      <c r="C63" s="5">
        <v>44861</v>
      </c>
      <c r="D63" s="6" t="s">
        <v>39</v>
      </c>
      <c r="E63" s="7" t="s">
        <v>40</v>
      </c>
      <c r="F63" s="8"/>
      <c r="G63" s="9">
        <v>23450</v>
      </c>
      <c r="H63" s="7" t="s">
        <v>41</v>
      </c>
      <c r="I63" s="10">
        <v>15817164</v>
      </c>
    </row>
    <row r="64" spans="2:9" ht="45" x14ac:dyDescent="0.25">
      <c r="B64" s="4">
        <v>50</v>
      </c>
      <c r="C64" s="5">
        <v>44861</v>
      </c>
      <c r="D64" s="6" t="s">
        <v>71</v>
      </c>
      <c r="E64" s="7" t="s">
        <v>72</v>
      </c>
      <c r="F64" s="8"/>
      <c r="G64" s="9">
        <v>24951</v>
      </c>
      <c r="H64" s="7" t="s">
        <v>26</v>
      </c>
      <c r="I64" s="10">
        <v>7877471</v>
      </c>
    </row>
    <row r="65" spans="2:9" ht="45" x14ac:dyDescent="0.25">
      <c r="B65" s="4">
        <v>51</v>
      </c>
      <c r="C65" s="5">
        <v>44861</v>
      </c>
      <c r="D65" s="6" t="s">
        <v>46</v>
      </c>
      <c r="E65" s="7" t="s">
        <v>47</v>
      </c>
      <c r="F65" s="8"/>
      <c r="G65" s="9">
        <v>24856</v>
      </c>
      <c r="H65" s="7" t="s">
        <v>30</v>
      </c>
      <c r="I65" s="10">
        <v>85449822</v>
      </c>
    </row>
    <row r="66" spans="2:9" ht="45" x14ac:dyDescent="0.25">
      <c r="B66" s="4">
        <v>52</v>
      </c>
      <c r="C66" s="5">
        <v>44862</v>
      </c>
      <c r="D66" s="6" t="s">
        <v>50</v>
      </c>
      <c r="E66" s="7" t="s">
        <v>51</v>
      </c>
      <c r="F66" s="8"/>
      <c r="G66" s="9">
        <v>24997</v>
      </c>
      <c r="H66" s="7" t="s">
        <v>27</v>
      </c>
      <c r="I66" s="10">
        <v>16854608</v>
      </c>
    </row>
    <row r="67" spans="2:9" ht="45" x14ac:dyDescent="0.25">
      <c r="B67" s="4">
        <v>53</v>
      </c>
      <c r="C67" s="19">
        <v>44862</v>
      </c>
      <c r="D67" s="20" t="s">
        <v>69</v>
      </c>
      <c r="E67" s="21" t="s">
        <v>70</v>
      </c>
      <c r="F67" s="22"/>
      <c r="G67" s="23">
        <v>9550</v>
      </c>
      <c r="H67" s="21" t="s">
        <v>27</v>
      </c>
      <c r="I67" s="24">
        <v>16854608</v>
      </c>
    </row>
    <row r="68" spans="2:9" ht="60" x14ac:dyDescent="0.25">
      <c r="B68" s="4">
        <v>54</v>
      </c>
      <c r="C68" s="19">
        <v>44862</v>
      </c>
      <c r="D68" s="20" t="s">
        <v>73</v>
      </c>
      <c r="E68" s="21" t="s">
        <v>74</v>
      </c>
      <c r="F68" s="22"/>
      <c r="G68" s="23">
        <v>24700</v>
      </c>
      <c r="H68" s="21" t="s">
        <v>26</v>
      </c>
      <c r="I68" s="24">
        <v>7877471</v>
      </c>
    </row>
    <row r="69" spans="2:9" ht="60" x14ac:dyDescent="0.25">
      <c r="B69" s="4">
        <v>55</v>
      </c>
      <c r="C69" s="19">
        <v>44862</v>
      </c>
      <c r="D69" s="20" t="s">
        <v>57</v>
      </c>
      <c r="E69" s="21" t="s">
        <v>56</v>
      </c>
      <c r="F69" s="22"/>
      <c r="G69" s="23">
        <v>19140</v>
      </c>
      <c r="H69" s="21" t="s">
        <v>55</v>
      </c>
      <c r="I69" s="24">
        <v>94135495</v>
      </c>
    </row>
    <row r="70" spans="2:9" ht="60" x14ac:dyDescent="0.25">
      <c r="B70" s="4">
        <v>56</v>
      </c>
      <c r="C70" s="19">
        <v>44862</v>
      </c>
      <c r="D70" s="20" t="s">
        <v>53</v>
      </c>
      <c r="E70" s="21" t="s">
        <v>54</v>
      </c>
      <c r="F70" s="22"/>
      <c r="G70" s="23">
        <v>2200</v>
      </c>
      <c r="H70" s="21" t="s">
        <v>55</v>
      </c>
      <c r="I70" s="24">
        <v>94135495</v>
      </c>
    </row>
    <row r="71" spans="2:9" ht="45" x14ac:dyDescent="0.25">
      <c r="B71" s="4">
        <v>57</v>
      </c>
      <c r="C71" s="19">
        <v>44862</v>
      </c>
      <c r="D71" s="20" t="s">
        <v>36</v>
      </c>
      <c r="E71" s="21" t="s">
        <v>37</v>
      </c>
      <c r="F71" s="22"/>
      <c r="G71" s="23">
        <v>25000</v>
      </c>
      <c r="H71" s="21" t="s">
        <v>38</v>
      </c>
      <c r="I71" s="24">
        <v>66945356</v>
      </c>
    </row>
    <row r="72" spans="2:9" ht="75" x14ac:dyDescent="0.25">
      <c r="B72" s="4">
        <v>58</v>
      </c>
      <c r="C72" s="19">
        <v>44862</v>
      </c>
      <c r="D72" s="20" t="s">
        <v>64</v>
      </c>
      <c r="E72" s="21" t="s">
        <v>65</v>
      </c>
      <c r="F72" s="22"/>
      <c r="G72" s="23">
        <v>10500</v>
      </c>
      <c r="H72" s="21" t="s">
        <v>22</v>
      </c>
      <c r="I72" s="24">
        <v>52548481</v>
      </c>
    </row>
    <row r="73" spans="2:9" ht="60" x14ac:dyDescent="0.25">
      <c r="B73" s="4">
        <v>59</v>
      </c>
      <c r="C73" s="19">
        <v>44862</v>
      </c>
      <c r="D73" s="20" t="s">
        <v>58</v>
      </c>
      <c r="E73" s="21" t="s">
        <v>59</v>
      </c>
      <c r="F73" s="22"/>
      <c r="G73" s="23">
        <v>7800</v>
      </c>
      <c r="H73" s="21" t="s">
        <v>32</v>
      </c>
      <c r="I73" s="24">
        <v>37391917</v>
      </c>
    </row>
    <row r="74" spans="2:9" ht="60" x14ac:dyDescent="0.25">
      <c r="B74" s="4">
        <v>60</v>
      </c>
      <c r="C74" s="19">
        <v>44862</v>
      </c>
      <c r="D74" s="20" t="s">
        <v>28</v>
      </c>
      <c r="E74" s="21" t="s">
        <v>29</v>
      </c>
      <c r="F74" s="22"/>
      <c r="G74" s="23">
        <v>24900</v>
      </c>
      <c r="H74" s="21" t="s">
        <v>30</v>
      </c>
      <c r="I74" s="24">
        <v>85449822</v>
      </c>
    </row>
    <row r="75" spans="2:9" ht="15.75" thickBot="1" x14ac:dyDescent="0.3">
      <c r="B75" s="34" t="s">
        <v>14</v>
      </c>
      <c r="C75" s="35"/>
      <c r="D75" s="35"/>
      <c r="E75" s="35"/>
      <c r="F75" s="15"/>
      <c r="G75" s="16">
        <f>SUM(G15:G74)</f>
        <v>852001.42999999993</v>
      </c>
      <c r="H75" s="36"/>
      <c r="I75" s="37"/>
    </row>
  </sheetData>
  <sortState xmlns:xlrd2="http://schemas.microsoft.com/office/spreadsheetml/2017/richdata2" ref="C15:I74">
    <sortCondition ref="C15:C74"/>
  </sortState>
  <mergeCells count="11">
    <mergeCell ref="B75:E75"/>
    <mergeCell ref="H75:I75"/>
    <mergeCell ref="C7:I7"/>
    <mergeCell ref="B12:I12"/>
    <mergeCell ref="B13:I13"/>
    <mergeCell ref="C6:I6"/>
    <mergeCell ref="C1:I1"/>
    <mergeCell ref="C2:I2"/>
    <mergeCell ref="C3:I3"/>
    <mergeCell ref="C4:I4"/>
    <mergeCell ref="C5:I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3E572-91B3-4455-B3A0-E119442283E1}">
  <dimension ref="B1:I93"/>
  <sheetViews>
    <sheetView topLeftCell="A86" zoomScale="115" zoomScaleNormal="115" zoomScaleSheetLayoutView="130" workbookViewId="0">
      <selection activeCell="M91" sqref="M91"/>
    </sheetView>
  </sheetViews>
  <sheetFormatPr baseColWidth="10" defaultColWidth="11.42578125" defaultRowHeight="15" x14ac:dyDescent="0.25"/>
  <cols>
    <col min="1" max="1" width="1.28515625" customWidth="1"/>
    <col min="2" max="2" width="4.42578125" bestFit="1" customWidth="1"/>
    <col min="3" max="3" width="11.85546875" bestFit="1" customWidth="1"/>
    <col min="4" max="4" width="65.42578125" bestFit="1" customWidth="1"/>
    <col min="5" max="5" width="12.85546875" customWidth="1"/>
    <col min="6" max="6" width="14.7109375" hidden="1" customWidth="1"/>
    <col min="7" max="7" width="15.5703125" style="2" bestFit="1" customWidth="1"/>
    <col min="8" max="8" width="27.28515625" bestFit="1" customWidth="1"/>
    <col min="9" max="9" width="11.140625" bestFit="1" customWidth="1"/>
  </cols>
  <sheetData>
    <row r="1" spans="2:9" ht="21" hidden="1" x14ac:dyDescent="0.25">
      <c r="C1" s="25" t="s">
        <v>0</v>
      </c>
      <c r="D1" s="26"/>
      <c r="E1" s="26"/>
      <c r="F1" s="26"/>
      <c r="G1" s="26"/>
      <c r="H1" s="26"/>
      <c r="I1" s="27"/>
    </row>
    <row r="2" spans="2:9" ht="21" hidden="1" x14ac:dyDescent="0.25">
      <c r="C2" s="28" t="s">
        <v>1</v>
      </c>
      <c r="D2" s="29"/>
      <c r="E2" s="29"/>
      <c r="F2" s="29"/>
      <c r="G2" s="29"/>
      <c r="H2" s="29"/>
      <c r="I2" s="30"/>
    </row>
    <row r="3" spans="2:9" ht="21" hidden="1" x14ac:dyDescent="0.25">
      <c r="C3" s="31" t="s">
        <v>2</v>
      </c>
      <c r="D3" s="32"/>
      <c r="E3" s="32"/>
      <c r="F3" s="32"/>
      <c r="G3" s="32"/>
      <c r="H3" s="32"/>
      <c r="I3" s="33"/>
    </row>
    <row r="4" spans="2:9" ht="21" hidden="1" x14ac:dyDescent="0.25">
      <c r="C4" s="28" t="s">
        <v>3</v>
      </c>
      <c r="D4" s="29"/>
      <c r="E4" s="29"/>
      <c r="F4" s="29"/>
      <c r="G4" s="29"/>
      <c r="H4" s="29"/>
      <c r="I4" s="30"/>
    </row>
    <row r="5" spans="2:9" ht="21" hidden="1" x14ac:dyDescent="0.25">
      <c r="C5" s="28" t="s">
        <v>4</v>
      </c>
      <c r="D5" s="29"/>
      <c r="E5" s="29"/>
      <c r="F5" s="29"/>
      <c r="G5" s="29"/>
      <c r="H5" s="29"/>
      <c r="I5" s="30"/>
    </row>
    <row r="6" spans="2:9" ht="21" hidden="1" x14ac:dyDescent="0.25">
      <c r="C6" s="28" t="s">
        <v>5</v>
      </c>
      <c r="D6" s="29"/>
      <c r="E6" s="29"/>
      <c r="F6" s="29"/>
      <c r="G6" s="29"/>
      <c r="H6" s="29"/>
      <c r="I6" s="30"/>
    </row>
    <row r="7" spans="2:9" ht="21" hidden="1" x14ac:dyDescent="0.25">
      <c r="C7" s="38" t="s">
        <v>13</v>
      </c>
      <c r="D7" s="39"/>
      <c r="E7" s="39"/>
      <c r="F7" s="39"/>
      <c r="G7" s="39"/>
      <c r="H7" s="39"/>
      <c r="I7" s="40"/>
    </row>
    <row r="8" spans="2:9" ht="21" hidden="1" x14ac:dyDescent="0.25">
      <c r="C8" s="3"/>
      <c r="D8" s="3"/>
      <c r="E8" s="3"/>
      <c r="F8" s="3"/>
      <c r="G8" s="3"/>
      <c r="H8" s="3"/>
      <c r="I8" s="3"/>
    </row>
    <row r="9" spans="2:9" ht="21" hidden="1" x14ac:dyDescent="0.25">
      <c r="C9" s="3"/>
      <c r="D9" s="3"/>
      <c r="E9" s="3"/>
      <c r="F9" s="3"/>
      <c r="G9" s="3"/>
      <c r="H9" s="3"/>
      <c r="I9" s="3"/>
    </row>
    <row r="10" spans="2:9" ht="21" hidden="1" x14ac:dyDescent="0.25">
      <c r="C10" s="3"/>
      <c r="D10" s="3"/>
      <c r="E10" s="3"/>
      <c r="F10" s="3"/>
      <c r="G10" s="3"/>
      <c r="H10" s="3"/>
      <c r="I10" s="3"/>
    </row>
    <row r="11" spans="2:9" ht="30.75" customHeight="1" thickBot="1" x14ac:dyDescent="0.3">
      <c r="C11" s="3"/>
      <c r="D11" s="3"/>
      <c r="E11" s="3"/>
      <c r="F11" s="3"/>
      <c r="G11" s="3"/>
      <c r="H11" s="3"/>
      <c r="I11" s="3"/>
    </row>
    <row r="12" spans="2:9" ht="21" x14ac:dyDescent="0.25">
      <c r="B12" s="41" t="s">
        <v>8</v>
      </c>
      <c r="C12" s="42"/>
      <c r="D12" s="42"/>
      <c r="E12" s="42"/>
      <c r="F12" s="42"/>
      <c r="G12" s="42"/>
      <c r="H12" s="42"/>
      <c r="I12" s="43"/>
    </row>
    <row r="13" spans="2:9" ht="6.75" customHeight="1" thickBot="1" x14ac:dyDescent="0.3">
      <c r="B13" s="44"/>
      <c r="C13" s="45"/>
      <c r="D13" s="45"/>
      <c r="E13" s="45"/>
      <c r="F13" s="45"/>
      <c r="G13" s="45"/>
      <c r="H13" s="45"/>
      <c r="I13" s="46"/>
    </row>
    <row r="14" spans="2:9" ht="31.5" x14ac:dyDescent="0.25">
      <c r="B14" s="1" t="s">
        <v>6</v>
      </c>
      <c r="C14" s="13" t="s">
        <v>9</v>
      </c>
      <c r="D14" s="13" t="s">
        <v>18</v>
      </c>
      <c r="E14" s="13" t="s">
        <v>15</v>
      </c>
      <c r="F14" s="13" t="s">
        <v>7</v>
      </c>
      <c r="G14" s="12" t="s">
        <v>10</v>
      </c>
      <c r="H14" s="13" t="s">
        <v>11</v>
      </c>
      <c r="I14" s="14" t="s">
        <v>12</v>
      </c>
    </row>
    <row r="15" spans="2:9" ht="60" x14ac:dyDescent="0.25">
      <c r="B15" s="4">
        <v>1</v>
      </c>
      <c r="C15" s="5">
        <v>44862</v>
      </c>
      <c r="D15" s="6" t="s">
        <v>28</v>
      </c>
      <c r="E15" s="7" t="s">
        <v>29</v>
      </c>
      <c r="F15" s="8"/>
      <c r="G15" s="9">
        <v>24900</v>
      </c>
      <c r="H15" s="7" t="s">
        <v>30</v>
      </c>
      <c r="I15" s="10">
        <v>85449822</v>
      </c>
    </row>
    <row r="16" spans="2:9" ht="60" x14ac:dyDescent="0.25">
      <c r="B16" s="4">
        <v>2</v>
      </c>
      <c r="C16" s="5">
        <v>44862</v>
      </c>
      <c r="D16" s="6" t="s">
        <v>31</v>
      </c>
      <c r="E16" s="7">
        <v>14401096</v>
      </c>
      <c r="F16" s="8"/>
      <c r="G16" s="9">
        <v>23002</v>
      </c>
      <c r="H16" s="7" t="s">
        <v>32</v>
      </c>
      <c r="I16" s="10">
        <v>37391917</v>
      </c>
    </row>
    <row r="17" spans="2:9" ht="45" x14ac:dyDescent="0.25">
      <c r="B17" s="4">
        <v>3</v>
      </c>
      <c r="C17" s="5">
        <v>44862</v>
      </c>
      <c r="D17" s="6" t="s">
        <v>33</v>
      </c>
      <c r="E17" s="7">
        <v>18451527</v>
      </c>
      <c r="F17" s="8"/>
      <c r="G17" s="9">
        <v>89991</v>
      </c>
      <c r="H17" s="7" t="s">
        <v>34</v>
      </c>
      <c r="I17" s="10">
        <v>61040940</v>
      </c>
    </row>
    <row r="18" spans="2:9" ht="45" x14ac:dyDescent="0.25">
      <c r="B18" s="4">
        <v>4</v>
      </c>
      <c r="C18" s="5">
        <v>44862</v>
      </c>
      <c r="D18" s="6" t="s">
        <v>35</v>
      </c>
      <c r="E18" s="7">
        <v>14401096</v>
      </c>
      <c r="F18" s="8"/>
      <c r="G18" s="9">
        <v>18430</v>
      </c>
      <c r="H18" s="7" t="s">
        <v>32</v>
      </c>
      <c r="I18" s="10">
        <v>37391917</v>
      </c>
    </row>
    <row r="19" spans="2:9" ht="45" x14ac:dyDescent="0.25">
      <c r="B19" s="4">
        <v>5</v>
      </c>
      <c r="C19" s="5">
        <v>44862</v>
      </c>
      <c r="D19" s="6" t="s">
        <v>36</v>
      </c>
      <c r="E19" s="7" t="s">
        <v>37</v>
      </c>
      <c r="F19" s="8"/>
      <c r="G19" s="9">
        <v>25000</v>
      </c>
      <c r="H19" s="7" t="s">
        <v>38</v>
      </c>
      <c r="I19" s="10">
        <v>66945356</v>
      </c>
    </row>
    <row r="20" spans="2:9" ht="60" x14ac:dyDescent="0.25">
      <c r="B20" s="4">
        <v>6</v>
      </c>
      <c r="C20" s="5">
        <v>44861</v>
      </c>
      <c r="D20" s="6" t="s">
        <v>39</v>
      </c>
      <c r="E20" s="7" t="s">
        <v>40</v>
      </c>
      <c r="F20" s="8"/>
      <c r="G20" s="9">
        <v>23450</v>
      </c>
      <c r="H20" s="7" t="s">
        <v>41</v>
      </c>
      <c r="I20" s="10">
        <v>15817164</v>
      </c>
    </row>
    <row r="21" spans="2:9" ht="45" x14ac:dyDescent="0.25">
      <c r="B21" s="4">
        <v>7</v>
      </c>
      <c r="C21" s="5">
        <v>44862</v>
      </c>
      <c r="D21" s="6" t="s">
        <v>42</v>
      </c>
      <c r="E21" s="7">
        <v>18434096</v>
      </c>
      <c r="F21" s="8"/>
      <c r="G21" s="9">
        <v>40950</v>
      </c>
      <c r="H21" s="7" t="s">
        <v>43</v>
      </c>
      <c r="I21" s="10">
        <v>4925343</v>
      </c>
    </row>
    <row r="22" spans="2:9" ht="45" x14ac:dyDescent="0.25">
      <c r="B22" s="4">
        <v>8</v>
      </c>
      <c r="C22" s="5">
        <v>44861</v>
      </c>
      <c r="D22" s="6" t="s">
        <v>44</v>
      </c>
      <c r="E22" s="7">
        <v>18450644</v>
      </c>
      <c r="F22" s="8"/>
      <c r="G22" s="9">
        <v>88965</v>
      </c>
      <c r="H22" s="7" t="s">
        <v>45</v>
      </c>
      <c r="I22" s="10">
        <v>5151457</v>
      </c>
    </row>
    <row r="23" spans="2:9" ht="45" x14ac:dyDescent="0.25">
      <c r="B23" s="4">
        <v>9</v>
      </c>
      <c r="C23" s="5">
        <v>44861</v>
      </c>
      <c r="D23" s="6" t="s">
        <v>46</v>
      </c>
      <c r="E23" s="7" t="s">
        <v>47</v>
      </c>
      <c r="F23" s="8"/>
      <c r="G23" s="9">
        <v>24856</v>
      </c>
      <c r="H23" s="7" t="s">
        <v>30</v>
      </c>
      <c r="I23" s="10">
        <v>85449822</v>
      </c>
    </row>
    <row r="24" spans="2:9" ht="60" x14ac:dyDescent="0.25">
      <c r="B24" s="4">
        <v>10</v>
      </c>
      <c r="C24" s="5">
        <v>44862</v>
      </c>
      <c r="D24" s="6" t="s">
        <v>48</v>
      </c>
      <c r="E24" s="7">
        <v>18437567</v>
      </c>
      <c r="F24" s="8"/>
      <c r="G24" s="9">
        <v>23640</v>
      </c>
      <c r="H24" s="7" t="s">
        <v>49</v>
      </c>
      <c r="I24" s="10">
        <v>62869396</v>
      </c>
    </row>
    <row r="25" spans="2:9" ht="45" x14ac:dyDescent="0.25">
      <c r="B25" s="4">
        <v>11</v>
      </c>
      <c r="C25" s="5">
        <v>44862</v>
      </c>
      <c r="D25" s="6" t="s">
        <v>50</v>
      </c>
      <c r="E25" s="7" t="s">
        <v>51</v>
      </c>
      <c r="F25" s="8"/>
      <c r="G25" s="9">
        <v>24997</v>
      </c>
      <c r="H25" s="7" t="s">
        <v>27</v>
      </c>
      <c r="I25" s="10">
        <v>16854608</v>
      </c>
    </row>
    <row r="26" spans="2:9" ht="45" x14ac:dyDescent="0.25">
      <c r="B26" s="4">
        <v>12</v>
      </c>
      <c r="C26" s="5">
        <v>44861</v>
      </c>
      <c r="D26" s="6" t="s">
        <v>52</v>
      </c>
      <c r="E26" s="7">
        <v>14401096</v>
      </c>
      <c r="F26" s="8"/>
      <c r="G26" s="9">
        <v>18430</v>
      </c>
      <c r="H26" s="7" t="s">
        <v>32</v>
      </c>
      <c r="I26" s="10">
        <v>37391917</v>
      </c>
    </row>
    <row r="27" spans="2:9" ht="60" x14ac:dyDescent="0.25">
      <c r="B27" s="4">
        <v>13</v>
      </c>
      <c r="C27" s="5">
        <v>44862</v>
      </c>
      <c r="D27" s="6" t="s">
        <v>53</v>
      </c>
      <c r="E27" s="7" t="s">
        <v>54</v>
      </c>
      <c r="F27" s="8"/>
      <c r="G27" s="9">
        <v>2200</v>
      </c>
      <c r="H27" s="7" t="s">
        <v>55</v>
      </c>
      <c r="I27" s="10">
        <v>94135495</v>
      </c>
    </row>
    <row r="28" spans="2:9" ht="60" x14ac:dyDescent="0.25">
      <c r="B28" s="4">
        <v>14</v>
      </c>
      <c r="C28" s="5">
        <v>44862</v>
      </c>
      <c r="D28" s="6" t="s">
        <v>57</v>
      </c>
      <c r="E28" s="7" t="s">
        <v>56</v>
      </c>
      <c r="F28" s="8"/>
      <c r="G28" s="9">
        <v>19140</v>
      </c>
      <c r="H28" s="7" t="s">
        <v>55</v>
      </c>
      <c r="I28" s="10">
        <v>94135495</v>
      </c>
    </row>
    <row r="29" spans="2:9" ht="60" x14ac:dyDescent="0.25">
      <c r="B29" s="4">
        <v>15</v>
      </c>
      <c r="C29" s="5">
        <v>44862</v>
      </c>
      <c r="D29" s="6" t="s">
        <v>58</v>
      </c>
      <c r="E29" s="7" t="s">
        <v>59</v>
      </c>
      <c r="F29" s="8"/>
      <c r="G29" s="9">
        <v>7800</v>
      </c>
      <c r="H29" s="7" t="s">
        <v>32</v>
      </c>
      <c r="I29" s="10">
        <v>37391917</v>
      </c>
    </row>
    <row r="30" spans="2:9" ht="60" x14ac:dyDescent="0.25">
      <c r="B30" s="4">
        <v>16</v>
      </c>
      <c r="C30" s="5">
        <v>44861</v>
      </c>
      <c r="D30" s="6" t="s">
        <v>60</v>
      </c>
      <c r="E30" s="7" t="s">
        <v>61</v>
      </c>
      <c r="F30" s="8"/>
      <c r="G30" s="9">
        <v>22636.5</v>
      </c>
      <c r="H30" s="7" t="s">
        <v>24</v>
      </c>
      <c r="I30" s="10">
        <v>108390721</v>
      </c>
    </row>
    <row r="31" spans="2:9" ht="60" x14ac:dyDescent="0.25">
      <c r="B31" s="4">
        <v>17</v>
      </c>
      <c r="C31" s="5">
        <v>44861</v>
      </c>
      <c r="D31" s="6" t="s">
        <v>62</v>
      </c>
      <c r="E31" s="7" t="s">
        <v>63</v>
      </c>
      <c r="F31" s="8"/>
      <c r="G31" s="9">
        <v>24960</v>
      </c>
      <c r="H31" s="7" t="s">
        <v>25</v>
      </c>
      <c r="I31" s="10">
        <v>27373509</v>
      </c>
    </row>
    <row r="32" spans="2:9" ht="75" x14ac:dyDescent="0.25">
      <c r="B32" s="4">
        <v>18</v>
      </c>
      <c r="C32" s="5">
        <v>44862</v>
      </c>
      <c r="D32" s="6" t="s">
        <v>64</v>
      </c>
      <c r="E32" s="7" t="s">
        <v>65</v>
      </c>
      <c r="F32" s="8"/>
      <c r="G32" s="9">
        <v>10500</v>
      </c>
      <c r="H32" s="7" t="s">
        <v>22</v>
      </c>
      <c r="I32" s="10">
        <v>52548481</v>
      </c>
    </row>
    <row r="33" spans="2:9" ht="45" x14ac:dyDescent="0.25">
      <c r="B33" s="4">
        <v>19</v>
      </c>
      <c r="C33" s="5">
        <v>44862</v>
      </c>
      <c r="D33" s="6" t="s">
        <v>66</v>
      </c>
      <c r="E33" s="7">
        <v>14401096</v>
      </c>
      <c r="F33" s="8"/>
      <c r="G33" s="9">
        <v>106731</v>
      </c>
      <c r="H33" s="7" t="s">
        <v>67</v>
      </c>
      <c r="I33" s="10">
        <v>7127170</v>
      </c>
    </row>
    <row r="34" spans="2:9" ht="60" x14ac:dyDescent="0.25">
      <c r="B34" s="4">
        <v>20</v>
      </c>
      <c r="C34" s="5">
        <v>44861</v>
      </c>
      <c r="D34" s="6" t="s">
        <v>68</v>
      </c>
      <c r="E34" s="7">
        <v>14425890</v>
      </c>
      <c r="F34" s="8"/>
      <c r="G34" s="9">
        <v>26250</v>
      </c>
      <c r="H34" s="7" t="s">
        <v>20</v>
      </c>
      <c r="I34" s="10">
        <v>2352567</v>
      </c>
    </row>
    <row r="35" spans="2:9" ht="45" x14ac:dyDescent="0.25">
      <c r="B35" s="4">
        <v>21</v>
      </c>
      <c r="C35" s="5">
        <v>44862</v>
      </c>
      <c r="D35" s="6" t="s">
        <v>69</v>
      </c>
      <c r="E35" s="7" t="s">
        <v>70</v>
      </c>
      <c r="F35" s="8"/>
      <c r="G35" s="9">
        <v>9550</v>
      </c>
      <c r="H35" s="7" t="s">
        <v>27</v>
      </c>
      <c r="I35" s="10">
        <v>16854608</v>
      </c>
    </row>
    <row r="36" spans="2:9" ht="45" x14ac:dyDescent="0.25">
      <c r="B36" s="4">
        <v>22</v>
      </c>
      <c r="C36" s="5">
        <v>44861</v>
      </c>
      <c r="D36" s="6" t="s">
        <v>71</v>
      </c>
      <c r="E36" s="7" t="s">
        <v>72</v>
      </c>
      <c r="F36" s="8"/>
      <c r="G36" s="9">
        <v>24951</v>
      </c>
      <c r="H36" s="7" t="s">
        <v>26</v>
      </c>
      <c r="I36" s="10">
        <v>7877471</v>
      </c>
    </row>
    <row r="37" spans="2:9" ht="60" x14ac:dyDescent="0.25">
      <c r="B37" s="4">
        <v>23</v>
      </c>
      <c r="C37" s="5">
        <v>44862</v>
      </c>
      <c r="D37" s="6" t="s">
        <v>73</v>
      </c>
      <c r="E37" s="7" t="s">
        <v>74</v>
      </c>
      <c r="F37" s="8"/>
      <c r="G37" s="9">
        <v>24700</v>
      </c>
      <c r="H37" s="7" t="s">
        <v>26</v>
      </c>
      <c r="I37" s="10">
        <v>7877471</v>
      </c>
    </row>
    <row r="38" spans="2:9" ht="45" x14ac:dyDescent="0.25">
      <c r="B38" s="4">
        <v>24</v>
      </c>
      <c r="C38" s="5">
        <v>44862</v>
      </c>
      <c r="D38" s="6" t="s">
        <v>75</v>
      </c>
      <c r="E38" s="7">
        <v>14401096</v>
      </c>
      <c r="F38" s="8"/>
      <c r="G38" s="9">
        <v>106731</v>
      </c>
      <c r="H38" s="7" t="s">
        <v>67</v>
      </c>
      <c r="I38" s="10">
        <v>7127170</v>
      </c>
    </row>
    <row r="39" spans="2:9" ht="30" x14ac:dyDescent="0.25">
      <c r="B39" s="4">
        <v>25</v>
      </c>
      <c r="C39" s="5">
        <v>44862</v>
      </c>
      <c r="D39" s="6" t="s">
        <v>76</v>
      </c>
      <c r="E39" s="7">
        <v>14401096</v>
      </c>
      <c r="F39" s="8"/>
      <c r="G39" s="9">
        <v>18430</v>
      </c>
      <c r="H39" s="7" t="s">
        <v>32</v>
      </c>
      <c r="I39" s="10">
        <v>37391917</v>
      </c>
    </row>
    <row r="40" spans="2:9" ht="45" x14ac:dyDescent="0.25">
      <c r="B40" s="4">
        <v>26</v>
      </c>
      <c r="C40" s="5">
        <v>44861</v>
      </c>
      <c r="D40" s="11" t="s">
        <v>77</v>
      </c>
      <c r="E40" s="7">
        <v>14401096</v>
      </c>
      <c r="F40" s="8"/>
      <c r="G40" s="9">
        <v>42408</v>
      </c>
      <c r="H40" s="7" t="s">
        <v>32</v>
      </c>
      <c r="I40" s="10">
        <v>37391917</v>
      </c>
    </row>
    <row r="41" spans="2:9" ht="45" x14ac:dyDescent="0.25">
      <c r="B41" s="4">
        <v>27</v>
      </c>
      <c r="C41" s="5">
        <v>44861</v>
      </c>
      <c r="D41" s="6" t="s">
        <v>78</v>
      </c>
      <c r="E41" s="7">
        <v>14401096</v>
      </c>
      <c r="F41" s="8"/>
      <c r="G41" s="9">
        <v>2296</v>
      </c>
      <c r="H41" s="7" t="s">
        <v>32</v>
      </c>
      <c r="I41" s="10">
        <v>37391917</v>
      </c>
    </row>
    <row r="42" spans="2:9" ht="45" x14ac:dyDescent="0.25">
      <c r="B42" s="4">
        <v>28</v>
      </c>
      <c r="C42" s="5">
        <v>44862</v>
      </c>
      <c r="D42" s="6" t="s">
        <v>79</v>
      </c>
      <c r="E42" s="7">
        <v>14401096</v>
      </c>
      <c r="F42" s="8"/>
      <c r="G42" s="9">
        <v>59295</v>
      </c>
      <c r="H42" s="7" t="s">
        <v>67</v>
      </c>
      <c r="I42" s="10">
        <v>7127170</v>
      </c>
    </row>
    <row r="43" spans="2:9" ht="45" x14ac:dyDescent="0.25">
      <c r="B43" s="4">
        <v>29</v>
      </c>
      <c r="C43" s="5">
        <v>44862</v>
      </c>
      <c r="D43" s="6" t="s">
        <v>80</v>
      </c>
      <c r="E43" s="7">
        <v>18173543</v>
      </c>
      <c r="F43" s="8"/>
      <c r="G43" s="9">
        <v>70992</v>
      </c>
      <c r="H43" s="7" t="s">
        <v>81</v>
      </c>
      <c r="I43" s="10">
        <v>575461</v>
      </c>
    </row>
    <row r="44" spans="2:9" ht="45" x14ac:dyDescent="0.25">
      <c r="B44" s="4">
        <v>30</v>
      </c>
      <c r="C44" s="5">
        <v>44834</v>
      </c>
      <c r="D44" s="6" t="s">
        <v>82</v>
      </c>
      <c r="E44" s="7" t="s">
        <v>83</v>
      </c>
      <c r="F44" s="8"/>
      <c r="G44" s="9">
        <v>24956</v>
      </c>
      <c r="H44" s="7" t="s">
        <v>84</v>
      </c>
      <c r="I44" s="10">
        <v>1567748</v>
      </c>
    </row>
    <row r="45" spans="2:9" ht="75" x14ac:dyDescent="0.25">
      <c r="B45" s="4">
        <v>31</v>
      </c>
      <c r="C45" s="5">
        <v>44834</v>
      </c>
      <c r="D45" s="6" t="s">
        <v>85</v>
      </c>
      <c r="E45" s="7">
        <v>14401096</v>
      </c>
      <c r="F45" s="8"/>
      <c r="G45" s="9">
        <v>3280</v>
      </c>
      <c r="H45" s="7" t="s">
        <v>32</v>
      </c>
      <c r="I45" s="10">
        <v>37391917</v>
      </c>
    </row>
    <row r="46" spans="2:9" ht="75" x14ac:dyDescent="0.25">
      <c r="B46" s="4">
        <v>32</v>
      </c>
      <c r="C46" s="5">
        <v>44834</v>
      </c>
      <c r="D46" s="6" t="s">
        <v>86</v>
      </c>
      <c r="E46" s="7">
        <v>14401096</v>
      </c>
      <c r="F46" s="8"/>
      <c r="G46" s="9">
        <v>63612</v>
      </c>
      <c r="H46" s="7" t="s">
        <v>32</v>
      </c>
      <c r="I46" s="10">
        <v>37391917</v>
      </c>
    </row>
    <row r="47" spans="2:9" ht="45" x14ac:dyDescent="0.25">
      <c r="B47" s="4">
        <v>33</v>
      </c>
      <c r="C47" s="5">
        <v>44834</v>
      </c>
      <c r="D47" s="6" t="s">
        <v>87</v>
      </c>
      <c r="E47" s="7" t="s">
        <v>88</v>
      </c>
      <c r="F47" s="8"/>
      <c r="G47" s="9">
        <v>24975</v>
      </c>
      <c r="H47" s="7" t="s">
        <v>26</v>
      </c>
      <c r="I47" s="10">
        <v>7877471</v>
      </c>
    </row>
    <row r="48" spans="2:9" ht="75" x14ac:dyDescent="0.25">
      <c r="B48" s="4">
        <v>34</v>
      </c>
      <c r="C48" s="5">
        <v>44833</v>
      </c>
      <c r="D48" s="6" t="s">
        <v>89</v>
      </c>
      <c r="E48" s="7" t="s">
        <v>90</v>
      </c>
      <c r="F48" s="8"/>
      <c r="G48" s="9">
        <v>24950</v>
      </c>
      <c r="H48" s="7" t="s">
        <v>91</v>
      </c>
      <c r="I48" s="10">
        <v>1532227</v>
      </c>
    </row>
    <row r="49" spans="2:9" ht="45" x14ac:dyDescent="0.25">
      <c r="B49" s="4">
        <v>35</v>
      </c>
      <c r="C49" s="5">
        <v>44833</v>
      </c>
      <c r="D49" s="6" t="s">
        <v>92</v>
      </c>
      <c r="E49" s="7" t="s">
        <v>93</v>
      </c>
      <c r="F49" s="8"/>
      <c r="G49" s="9">
        <v>19560</v>
      </c>
      <c r="H49" s="7" t="s">
        <v>94</v>
      </c>
      <c r="I49" s="10">
        <v>37165283</v>
      </c>
    </row>
    <row r="50" spans="2:9" ht="75" x14ac:dyDescent="0.25">
      <c r="B50" s="4">
        <v>36</v>
      </c>
      <c r="C50" s="5">
        <v>44832</v>
      </c>
      <c r="D50" s="6" t="s">
        <v>95</v>
      </c>
      <c r="E50" s="7" t="s">
        <v>96</v>
      </c>
      <c r="F50" s="8"/>
      <c r="G50" s="9">
        <v>10125</v>
      </c>
      <c r="H50" s="7" t="s">
        <v>97</v>
      </c>
      <c r="I50" s="10">
        <v>36853305</v>
      </c>
    </row>
    <row r="51" spans="2:9" ht="60" x14ac:dyDescent="0.25">
      <c r="B51" s="4">
        <v>37</v>
      </c>
      <c r="C51" s="5">
        <v>44832</v>
      </c>
      <c r="D51" s="6" t="s">
        <v>98</v>
      </c>
      <c r="E51" s="7" t="s">
        <v>99</v>
      </c>
      <c r="F51" s="8"/>
      <c r="G51" s="9">
        <v>8220</v>
      </c>
      <c r="H51" s="7" t="s">
        <v>100</v>
      </c>
      <c r="I51" s="10">
        <v>4619463</v>
      </c>
    </row>
    <row r="52" spans="2:9" ht="60" x14ac:dyDescent="0.25">
      <c r="B52" s="4">
        <v>38</v>
      </c>
      <c r="C52" s="5">
        <v>44833</v>
      </c>
      <c r="D52" s="6" t="s">
        <v>101</v>
      </c>
      <c r="E52" s="7" t="s">
        <v>102</v>
      </c>
      <c r="F52" s="8"/>
      <c r="G52" s="9">
        <v>17195</v>
      </c>
      <c r="H52" s="7" t="s">
        <v>21</v>
      </c>
      <c r="I52" s="10">
        <v>59837527</v>
      </c>
    </row>
    <row r="53" spans="2:9" ht="60" x14ac:dyDescent="0.25">
      <c r="B53" s="4">
        <v>39</v>
      </c>
      <c r="C53" s="5">
        <v>44834</v>
      </c>
      <c r="D53" s="6" t="s">
        <v>103</v>
      </c>
      <c r="E53" s="7" t="s">
        <v>104</v>
      </c>
      <c r="F53" s="8"/>
      <c r="G53" s="9">
        <v>4170</v>
      </c>
      <c r="H53" s="7" t="s">
        <v>21</v>
      </c>
      <c r="I53" s="10">
        <v>59837527</v>
      </c>
    </row>
    <row r="54" spans="2:9" ht="30" x14ac:dyDescent="0.25">
      <c r="B54" s="4">
        <v>40</v>
      </c>
      <c r="C54" s="5">
        <v>44833</v>
      </c>
      <c r="D54" s="6" t="s">
        <v>105</v>
      </c>
      <c r="E54" s="7" t="s">
        <v>106</v>
      </c>
      <c r="F54" s="8"/>
      <c r="G54" s="9">
        <v>7060</v>
      </c>
      <c r="H54" s="7" t="s">
        <v>32</v>
      </c>
      <c r="I54" s="10">
        <v>37391917</v>
      </c>
    </row>
    <row r="55" spans="2:9" ht="60" x14ac:dyDescent="0.25">
      <c r="B55" s="4">
        <v>41</v>
      </c>
      <c r="C55" s="5">
        <v>44832</v>
      </c>
      <c r="D55" s="6" t="s">
        <v>107</v>
      </c>
      <c r="E55" s="7" t="s">
        <v>108</v>
      </c>
      <c r="F55" s="8"/>
      <c r="G55" s="9">
        <v>1050</v>
      </c>
      <c r="H55" s="7" t="s">
        <v>21</v>
      </c>
      <c r="I55" s="10">
        <v>59837527</v>
      </c>
    </row>
    <row r="56" spans="2:9" ht="60" x14ac:dyDescent="0.25">
      <c r="B56" s="4">
        <v>42</v>
      </c>
      <c r="C56" s="5">
        <v>44833</v>
      </c>
      <c r="D56" s="6" t="s">
        <v>109</v>
      </c>
      <c r="E56" s="7" t="s">
        <v>110</v>
      </c>
      <c r="F56" s="8"/>
      <c r="G56" s="9">
        <v>19130</v>
      </c>
      <c r="H56" s="7" t="s">
        <v>21</v>
      </c>
      <c r="I56" s="10">
        <v>59837527</v>
      </c>
    </row>
    <row r="57" spans="2:9" ht="60" x14ac:dyDescent="0.25">
      <c r="B57" s="4">
        <v>43</v>
      </c>
      <c r="C57" s="5">
        <v>44834</v>
      </c>
      <c r="D57" s="6" t="s">
        <v>111</v>
      </c>
      <c r="E57" s="7" t="s">
        <v>112</v>
      </c>
      <c r="F57" s="8"/>
      <c r="G57" s="9">
        <v>1050</v>
      </c>
      <c r="H57" s="7" t="s">
        <v>21</v>
      </c>
      <c r="I57" s="10">
        <v>59837527</v>
      </c>
    </row>
    <row r="58" spans="2:9" ht="60" x14ac:dyDescent="0.25">
      <c r="B58" s="4">
        <v>44</v>
      </c>
      <c r="C58" s="5">
        <v>44834</v>
      </c>
      <c r="D58" s="6" t="s">
        <v>113</v>
      </c>
      <c r="E58" s="7" t="s">
        <v>114</v>
      </c>
      <c r="F58" s="8"/>
      <c r="G58" s="9">
        <v>2830</v>
      </c>
      <c r="H58" s="7" t="s">
        <v>21</v>
      </c>
      <c r="I58" s="10">
        <v>59837527</v>
      </c>
    </row>
    <row r="59" spans="2:9" ht="60" x14ac:dyDescent="0.25">
      <c r="B59" s="4">
        <v>45</v>
      </c>
      <c r="C59" s="5">
        <v>44834</v>
      </c>
      <c r="D59" s="6" t="s">
        <v>115</v>
      </c>
      <c r="E59" s="7" t="s">
        <v>116</v>
      </c>
      <c r="F59" s="8"/>
      <c r="G59" s="9">
        <v>2400</v>
      </c>
      <c r="H59" s="7" t="s">
        <v>21</v>
      </c>
      <c r="I59" s="10">
        <v>59837527</v>
      </c>
    </row>
    <row r="60" spans="2:9" ht="60" x14ac:dyDescent="0.25">
      <c r="B60" s="4">
        <v>46</v>
      </c>
      <c r="C60" s="5">
        <v>44833</v>
      </c>
      <c r="D60" s="6" t="s">
        <v>117</v>
      </c>
      <c r="E60" s="7" t="s">
        <v>118</v>
      </c>
      <c r="F60" s="8"/>
      <c r="G60" s="9">
        <v>3425</v>
      </c>
      <c r="H60" s="7" t="s">
        <v>21</v>
      </c>
      <c r="I60" s="10">
        <v>59837527</v>
      </c>
    </row>
    <row r="61" spans="2:9" ht="60" x14ac:dyDescent="0.25">
      <c r="B61" s="4">
        <v>47</v>
      </c>
      <c r="C61" s="5">
        <v>44832</v>
      </c>
      <c r="D61" s="6" t="s">
        <v>119</v>
      </c>
      <c r="E61" s="7" t="s">
        <v>120</v>
      </c>
      <c r="F61" s="8"/>
      <c r="G61" s="9">
        <v>3990</v>
      </c>
      <c r="H61" s="7" t="s">
        <v>21</v>
      </c>
      <c r="I61" s="10">
        <v>59837527</v>
      </c>
    </row>
    <row r="62" spans="2:9" ht="60" x14ac:dyDescent="0.25">
      <c r="B62" s="4">
        <v>48</v>
      </c>
      <c r="C62" s="5">
        <v>44832</v>
      </c>
      <c r="D62" s="6" t="s">
        <v>121</v>
      </c>
      <c r="E62" s="7" t="s">
        <v>122</v>
      </c>
      <c r="F62" s="8"/>
      <c r="G62" s="9">
        <v>16620</v>
      </c>
      <c r="H62" s="7" t="s">
        <v>21</v>
      </c>
      <c r="I62" s="10">
        <v>59837527</v>
      </c>
    </row>
    <row r="63" spans="2:9" ht="30" x14ac:dyDescent="0.25">
      <c r="B63" s="4">
        <v>49</v>
      </c>
      <c r="C63" s="5">
        <v>44832</v>
      </c>
      <c r="D63" s="6" t="s">
        <v>123</v>
      </c>
      <c r="E63" s="7" t="s">
        <v>124</v>
      </c>
      <c r="F63" s="8"/>
      <c r="G63" s="9">
        <v>12575</v>
      </c>
      <c r="H63" s="7" t="s">
        <v>97</v>
      </c>
      <c r="I63" s="10">
        <v>36853305</v>
      </c>
    </row>
    <row r="64" spans="2:9" ht="60" x14ac:dyDescent="0.25">
      <c r="B64" s="4">
        <v>50</v>
      </c>
      <c r="C64" s="5">
        <v>44832</v>
      </c>
      <c r="D64" s="6" t="s">
        <v>125</v>
      </c>
      <c r="E64" s="7" t="s">
        <v>126</v>
      </c>
      <c r="F64" s="8"/>
      <c r="G64" s="9">
        <v>12000</v>
      </c>
      <c r="H64" s="7" t="s">
        <v>27</v>
      </c>
      <c r="I64" s="10">
        <v>16854608</v>
      </c>
    </row>
    <row r="65" spans="2:9" ht="90" x14ac:dyDescent="0.25">
      <c r="B65" s="4">
        <v>51</v>
      </c>
      <c r="C65" s="5">
        <v>44832</v>
      </c>
      <c r="D65" s="6" t="s">
        <v>127</v>
      </c>
      <c r="E65" s="7" t="s">
        <v>128</v>
      </c>
      <c r="F65" s="8"/>
      <c r="G65" s="9">
        <v>7485</v>
      </c>
      <c r="H65" s="7" t="s">
        <v>22</v>
      </c>
      <c r="I65" s="10">
        <v>52548481</v>
      </c>
    </row>
    <row r="66" spans="2:9" ht="75" x14ac:dyDescent="0.25">
      <c r="B66" s="4">
        <v>52</v>
      </c>
      <c r="C66" s="5">
        <v>44833</v>
      </c>
      <c r="D66" s="6" t="s">
        <v>129</v>
      </c>
      <c r="E66" s="7" t="s">
        <v>130</v>
      </c>
      <c r="F66" s="8"/>
      <c r="G66" s="9">
        <v>22000</v>
      </c>
      <c r="H66" s="7" t="s">
        <v>22</v>
      </c>
      <c r="I66" s="10">
        <v>52548481</v>
      </c>
    </row>
    <row r="67" spans="2:9" ht="60" x14ac:dyDescent="0.25">
      <c r="B67" s="4">
        <v>53</v>
      </c>
      <c r="C67" s="5">
        <v>44833</v>
      </c>
      <c r="D67" s="6" t="s">
        <v>131</v>
      </c>
      <c r="E67" s="7" t="s">
        <v>132</v>
      </c>
      <c r="F67" s="8"/>
      <c r="G67" s="9">
        <v>18940</v>
      </c>
      <c r="H67" s="7" t="s">
        <v>21</v>
      </c>
      <c r="I67" s="10">
        <v>59837527</v>
      </c>
    </row>
    <row r="68" spans="2:9" ht="60" x14ac:dyDescent="0.25">
      <c r="B68" s="4">
        <v>54</v>
      </c>
      <c r="C68" s="5">
        <v>44833</v>
      </c>
      <c r="D68" s="6" t="s">
        <v>133</v>
      </c>
      <c r="E68" s="7" t="s">
        <v>134</v>
      </c>
      <c r="F68" s="8"/>
      <c r="G68" s="9">
        <v>5430</v>
      </c>
      <c r="H68" s="7" t="s">
        <v>21</v>
      </c>
      <c r="I68" s="10">
        <v>59837527</v>
      </c>
    </row>
    <row r="69" spans="2:9" ht="30" x14ac:dyDescent="0.25">
      <c r="B69" s="4">
        <v>55</v>
      </c>
      <c r="C69" s="5">
        <v>44832</v>
      </c>
      <c r="D69" s="6" t="s">
        <v>135</v>
      </c>
      <c r="E69" s="7" t="s">
        <v>136</v>
      </c>
      <c r="F69" s="8"/>
      <c r="G69" s="9">
        <v>4496</v>
      </c>
      <c r="H69" s="7" t="s">
        <v>24</v>
      </c>
      <c r="I69" s="10">
        <v>108390721</v>
      </c>
    </row>
    <row r="70" spans="2:9" ht="60" x14ac:dyDescent="0.25">
      <c r="B70" s="4">
        <v>56</v>
      </c>
      <c r="C70" s="5">
        <v>44830</v>
      </c>
      <c r="D70" s="6" t="s">
        <v>137</v>
      </c>
      <c r="E70" s="7" t="s">
        <v>138</v>
      </c>
      <c r="F70" s="8"/>
      <c r="G70" s="9">
        <v>22470</v>
      </c>
      <c r="H70" s="7" t="s">
        <v>24</v>
      </c>
      <c r="I70" s="10">
        <v>108390721</v>
      </c>
    </row>
    <row r="71" spans="2:9" ht="30" x14ac:dyDescent="0.25">
      <c r="B71" s="4">
        <v>57</v>
      </c>
      <c r="C71" s="5">
        <v>44830</v>
      </c>
      <c r="D71" s="6" t="s">
        <v>139</v>
      </c>
      <c r="E71" s="7" t="s">
        <v>140</v>
      </c>
      <c r="F71" s="8"/>
      <c r="G71" s="9">
        <v>19994.099999999999</v>
      </c>
      <c r="H71" s="7" t="s">
        <v>25</v>
      </c>
      <c r="I71" s="10">
        <v>27373509</v>
      </c>
    </row>
    <row r="72" spans="2:9" ht="45" x14ac:dyDescent="0.25">
      <c r="B72" s="4">
        <v>58</v>
      </c>
      <c r="C72" s="5">
        <v>44832</v>
      </c>
      <c r="D72" s="6" t="s">
        <v>141</v>
      </c>
      <c r="E72" s="7" t="s">
        <v>142</v>
      </c>
      <c r="F72" s="8"/>
      <c r="G72" s="9">
        <v>3850</v>
      </c>
      <c r="H72" s="7" t="s">
        <v>24</v>
      </c>
      <c r="I72" s="10">
        <v>108390721</v>
      </c>
    </row>
    <row r="73" spans="2:9" ht="30" x14ac:dyDescent="0.25">
      <c r="B73" s="4">
        <v>59</v>
      </c>
      <c r="C73" s="5">
        <v>44832</v>
      </c>
      <c r="D73" s="6" t="s">
        <v>143</v>
      </c>
      <c r="E73" s="7" t="s">
        <v>144</v>
      </c>
      <c r="F73" s="8"/>
      <c r="G73" s="9">
        <v>19973.5</v>
      </c>
      <c r="H73" s="7" t="s">
        <v>23</v>
      </c>
      <c r="I73" s="10">
        <v>37977636</v>
      </c>
    </row>
    <row r="74" spans="2:9" ht="60" x14ac:dyDescent="0.25">
      <c r="B74" s="4">
        <v>60</v>
      </c>
      <c r="C74" s="5">
        <v>44832</v>
      </c>
      <c r="D74" s="6" t="s">
        <v>145</v>
      </c>
      <c r="E74" s="7" t="s">
        <v>146</v>
      </c>
      <c r="F74" s="8"/>
      <c r="G74" s="9">
        <v>19807.5</v>
      </c>
      <c r="H74" s="7" t="s">
        <v>24</v>
      </c>
      <c r="I74" s="10">
        <v>108390721</v>
      </c>
    </row>
    <row r="75" spans="2:9" ht="60" x14ac:dyDescent="0.25">
      <c r="B75" s="4">
        <v>61</v>
      </c>
      <c r="C75" s="5">
        <v>44830</v>
      </c>
      <c r="D75" s="6" t="s">
        <v>147</v>
      </c>
      <c r="E75" s="7" t="s">
        <v>148</v>
      </c>
      <c r="F75" s="8"/>
      <c r="G75" s="9">
        <v>18906</v>
      </c>
      <c r="H75" s="7" t="s">
        <v>149</v>
      </c>
      <c r="I75" s="10">
        <v>96543302</v>
      </c>
    </row>
    <row r="76" spans="2:9" ht="75" x14ac:dyDescent="0.25">
      <c r="B76" s="4">
        <v>62</v>
      </c>
      <c r="C76" s="5">
        <v>44830</v>
      </c>
      <c r="D76" s="6" t="s">
        <v>150</v>
      </c>
      <c r="E76" s="7">
        <v>14425890</v>
      </c>
      <c r="F76" s="8"/>
      <c r="G76" s="9">
        <v>26250</v>
      </c>
      <c r="H76" s="7" t="s">
        <v>20</v>
      </c>
      <c r="I76" s="10">
        <v>2352567</v>
      </c>
    </row>
    <row r="77" spans="2:9" ht="30" x14ac:dyDescent="0.25">
      <c r="B77" s="4">
        <v>63</v>
      </c>
      <c r="C77" s="5">
        <v>44832</v>
      </c>
      <c r="D77" s="6" t="s">
        <v>151</v>
      </c>
      <c r="E77" s="7" t="s">
        <v>152</v>
      </c>
      <c r="F77" s="8"/>
      <c r="G77" s="9">
        <v>19110</v>
      </c>
      <c r="H77" s="7" t="s">
        <v>91</v>
      </c>
      <c r="I77" s="10">
        <v>1532227</v>
      </c>
    </row>
    <row r="78" spans="2:9" ht="60" x14ac:dyDescent="0.25">
      <c r="B78" s="4">
        <v>64</v>
      </c>
      <c r="C78" s="5">
        <v>44832</v>
      </c>
      <c r="D78" s="6" t="s">
        <v>153</v>
      </c>
      <c r="E78" s="7" t="s">
        <v>154</v>
      </c>
      <c r="F78" s="8"/>
      <c r="G78" s="9">
        <v>8540</v>
      </c>
      <c r="H78" s="7" t="s">
        <v>21</v>
      </c>
      <c r="I78" s="10">
        <v>59837527</v>
      </c>
    </row>
    <row r="79" spans="2:9" ht="60" x14ac:dyDescent="0.25">
      <c r="B79" s="4">
        <v>65</v>
      </c>
      <c r="C79" s="5">
        <v>44830</v>
      </c>
      <c r="D79" s="6" t="s">
        <v>155</v>
      </c>
      <c r="E79" s="7" t="s">
        <v>156</v>
      </c>
      <c r="F79" s="8"/>
      <c r="G79" s="9">
        <v>24700</v>
      </c>
      <c r="H79" s="7" t="s">
        <v>26</v>
      </c>
      <c r="I79" s="10">
        <v>7877471</v>
      </c>
    </row>
    <row r="80" spans="2:9" ht="60" x14ac:dyDescent="0.25">
      <c r="B80" s="4">
        <v>66</v>
      </c>
      <c r="C80" s="5">
        <v>44832</v>
      </c>
      <c r="D80" s="6" t="s">
        <v>157</v>
      </c>
      <c r="E80" s="7" t="s">
        <v>158</v>
      </c>
      <c r="F80" s="8"/>
      <c r="G80" s="9">
        <v>6675</v>
      </c>
      <c r="H80" s="7" t="s">
        <v>21</v>
      </c>
      <c r="I80" s="10">
        <v>59837527</v>
      </c>
    </row>
    <row r="81" spans="2:9" ht="45" x14ac:dyDescent="0.25">
      <c r="B81" s="4">
        <v>67</v>
      </c>
      <c r="C81" s="5">
        <v>44832</v>
      </c>
      <c r="D81" s="6" t="s">
        <v>159</v>
      </c>
      <c r="E81" s="7" t="s">
        <v>160</v>
      </c>
      <c r="F81" s="8"/>
      <c r="G81" s="9">
        <v>22130</v>
      </c>
      <c r="H81" s="7" t="s">
        <v>161</v>
      </c>
      <c r="I81" s="10">
        <v>5863481</v>
      </c>
    </row>
    <row r="82" spans="2:9" ht="45" x14ac:dyDescent="0.25">
      <c r="B82" s="4">
        <v>68</v>
      </c>
      <c r="C82" s="5">
        <v>44832</v>
      </c>
      <c r="D82" s="6" t="s">
        <v>162</v>
      </c>
      <c r="E82" s="7" t="s">
        <v>163</v>
      </c>
      <c r="F82" s="8"/>
      <c r="G82" s="9">
        <v>17150</v>
      </c>
      <c r="H82" s="7" t="s">
        <v>164</v>
      </c>
      <c r="I82" s="10">
        <v>95423729</v>
      </c>
    </row>
    <row r="83" spans="2:9" ht="45" x14ac:dyDescent="0.25">
      <c r="B83" s="4">
        <v>69</v>
      </c>
      <c r="C83" s="5">
        <v>44832</v>
      </c>
      <c r="D83" s="6" t="s">
        <v>165</v>
      </c>
      <c r="E83" s="7" t="s">
        <v>166</v>
      </c>
      <c r="F83" s="8"/>
      <c r="G83" s="9">
        <v>17675</v>
      </c>
      <c r="H83" s="7" t="s">
        <v>164</v>
      </c>
      <c r="I83" s="10">
        <v>95423729</v>
      </c>
    </row>
    <row r="84" spans="2:9" ht="45" x14ac:dyDescent="0.25">
      <c r="B84" s="4">
        <v>70</v>
      </c>
      <c r="C84" s="5">
        <v>44832</v>
      </c>
      <c r="D84" s="6" t="s">
        <v>167</v>
      </c>
      <c r="E84" s="7" t="s">
        <v>168</v>
      </c>
      <c r="F84" s="8"/>
      <c r="G84" s="9">
        <v>19810</v>
      </c>
      <c r="H84" s="7" t="s">
        <v>32</v>
      </c>
      <c r="I84" s="10">
        <v>37391917</v>
      </c>
    </row>
    <row r="85" spans="2:9" ht="45" x14ac:dyDescent="0.25">
      <c r="B85" s="4">
        <v>71</v>
      </c>
      <c r="C85" s="19">
        <v>44825</v>
      </c>
      <c r="D85" s="20" t="s">
        <v>169</v>
      </c>
      <c r="E85" s="21" t="s">
        <v>170</v>
      </c>
      <c r="F85" s="22"/>
      <c r="G85" s="23">
        <v>424.1</v>
      </c>
      <c r="H85" s="21" t="s">
        <v>16</v>
      </c>
      <c r="I85" s="24">
        <v>9929290</v>
      </c>
    </row>
    <row r="86" spans="2:9" ht="75" x14ac:dyDescent="0.25">
      <c r="B86" s="4">
        <v>72</v>
      </c>
      <c r="C86" s="19">
        <v>44825</v>
      </c>
      <c r="D86" s="20" t="s">
        <v>171</v>
      </c>
      <c r="E86" s="21" t="s">
        <v>172</v>
      </c>
      <c r="F86" s="22"/>
      <c r="G86" s="23">
        <v>11905.55</v>
      </c>
      <c r="H86" s="21" t="s">
        <v>19</v>
      </c>
      <c r="I86" s="24">
        <v>3306518</v>
      </c>
    </row>
    <row r="87" spans="2:9" ht="60" x14ac:dyDescent="0.25">
      <c r="B87" s="4">
        <v>73</v>
      </c>
      <c r="C87" s="19">
        <v>44831</v>
      </c>
      <c r="D87" s="20" t="s">
        <v>173</v>
      </c>
      <c r="E87" s="21" t="s">
        <v>174</v>
      </c>
      <c r="F87" s="22"/>
      <c r="G87" s="23">
        <v>156.91999999999999</v>
      </c>
      <c r="H87" s="21" t="s">
        <v>175</v>
      </c>
      <c r="I87" s="24">
        <v>5883644</v>
      </c>
    </row>
    <row r="88" spans="2:9" ht="60" x14ac:dyDescent="0.25">
      <c r="B88" s="4">
        <v>74</v>
      </c>
      <c r="C88" s="19">
        <v>44831</v>
      </c>
      <c r="D88" s="20" t="s">
        <v>176</v>
      </c>
      <c r="E88" s="21" t="s">
        <v>177</v>
      </c>
      <c r="F88" s="22"/>
      <c r="G88" s="23">
        <v>1280.29</v>
      </c>
      <c r="H88" s="21" t="s">
        <v>175</v>
      </c>
      <c r="I88" s="24">
        <v>5883644</v>
      </c>
    </row>
    <row r="89" spans="2:9" ht="60" x14ac:dyDescent="0.25">
      <c r="B89" s="4">
        <v>75</v>
      </c>
      <c r="C89" s="19">
        <v>44833</v>
      </c>
      <c r="D89" s="20" t="s">
        <v>178</v>
      </c>
      <c r="E89" s="21" t="s">
        <v>179</v>
      </c>
      <c r="F89" s="22"/>
      <c r="G89" s="23">
        <v>16855.099999999999</v>
      </c>
      <c r="H89" s="21" t="s">
        <v>17</v>
      </c>
      <c r="I89" s="24">
        <v>326445</v>
      </c>
    </row>
    <row r="90" spans="2:9" ht="45" x14ac:dyDescent="0.25">
      <c r="B90" s="4">
        <v>76</v>
      </c>
      <c r="C90" s="19">
        <v>44858</v>
      </c>
      <c r="D90" s="20" t="s">
        <v>180</v>
      </c>
      <c r="E90" s="21" t="s">
        <v>181</v>
      </c>
      <c r="F90" s="22"/>
      <c r="G90" s="23">
        <v>304.7</v>
      </c>
      <c r="H90" s="21" t="s">
        <v>16</v>
      </c>
      <c r="I90" s="24">
        <v>9929290</v>
      </c>
    </row>
    <row r="91" spans="2:9" ht="60" x14ac:dyDescent="0.25">
      <c r="B91" s="4">
        <v>77</v>
      </c>
      <c r="C91" s="19">
        <v>44859</v>
      </c>
      <c r="D91" s="20" t="s">
        <v>182</v>
      </c>
      <c r="E91" s="21" t="s">
        <v>183</v>
      </c>
      <c r="F91" s="22"/>
      <c r="G91" s="23">
        <v>23766.43</v>
      </c>
      <c r="H91" s="21" t="s">
        <v>17</v>
      </c>
      <c r="I91" s="24">
        <v>326445</v>
      </c>
    </row>
    <row r="92" spans="2:9" ht="75" x14ac:dyDescent="0.25">
      <c r="B92" s="4">
        <v>78</v>
      </c>
      <c r="C92" s="19">
        <v>44859</v>
      </c>
      <c r="D92" s="20" t="s">
        <v>184</v>
      </c>
      <c r="E92" s="21" t="s">
        <v>185</v>
      </c>
      <c r="F92" s="22"/>
      <c r="G92" s="23">
        <v>12244.74</v>
      </c>
      <c r="H92" s="21" t="s">
        <v>19</v>
      </c>
      <c r="I92" s="24">
        <v>3306518</v>
      </c>
    </row>
    <row r="93" spans="2:9" ht="15.75" thickBot="1" x14ac:dyDescent="0.3">
      <c r="B93" s="34" t="s">
        <v>14</v>
      </c>
      <c r="C93" s="35"/>
      <c r="D93" s="35"/>
      <c r="E93" s="35"/>
      <c r="F93" s="15"/>
      <c r="G93" s="16">
        <f>SUM(G15:G92)</f>
        <v>1681684.4300000002</v>
      </c>
      <c r="H93" s="36"/>
      <c r="I93" s="37"/>
    </row>
  </sheetData>
  <sortState xmlns:xlrd2="http://schemas.microsoft.com/office/spreadsheetml/2017/richdata2" ref="C15:I84">
    <sortCondition ref="C15:C84"/>
  </sortState>
  <mergeCells count="11">
    <mergeCell ref="B93:E93"/>
    <mergeCell ref="H93:I93"/>
    <mergeCell ref="C1:I1"/>
    <mergeCell ref="C2:I2"/>
    <mergeCell ref="C3:I3"/>
    <mergeCell ref="C4:I4"/>
    <mergeCell ref="C5:I5"/>
    <mergeCell ref="C6:I6"/>
    <mergeCell ref="C7:I7"/>
    <mergeCell ref="B12:I12"/>
    <mergeCell ref="B13:I13"/>
  </mergeCells>
  <pageMargins left="0.70866141732283472" right="0.70866141732283472" top="0.74803149606299213" bottom="0.74803149606299213" header="0.31496062992125984" footer="0.31496062992125984"/>
  <pageSetup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ACTA NUMERO 027-2022</vt:lpstr>
      <vt:lpstr>N22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Francisco Lima Barillas</dc:creator>
  <cp:lastModifiedBy>Sandra Patricia Montavan Fuentes</cp:lastModifiedBy>
  <cp:lastPrinted>2022-07-15T19:32:05Z</cp:lastPrinted>
  <dcterms:created xsi:type="dcterms:W3CDTF">2017-12-05T18:01:17Z</dcterms:created>
  <dcterms:modified xsi:type="dcterms:W3CDTF">2022-11-29T20:13:46Z</dcterms:modified>
</cp:coreProperties>
</file>