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onzalez\Documents\MAGA\2022\ARTICULO 10 VISAR\ARTICULO 10 VISAR\"/>
    </mc:Choice>
  </mc:AlternateContent>
  <xr:revisionPtr revIDLastSave="0" documentId="13_ncr:1_{8E795A87-1D67-4D38-B4C1-5F04C4194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LICACION GUATECOMPRA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15" l="1"/>
</calcChain>
</file>

<file path=xl/sharedStrings.xml><?xml version="1.0" encoding="utf-8"?>
<sst xmlns="http://schemas.openxmlformats.org/spreadsheetml/2006/main" count="173" uniqueCount="144">
  <si>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</si>
  <si>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</si>
  <si>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</si>
  <si>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</si>
  <si>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</si>
  <si>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</si>
  <si>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</si>
  <si>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</si>
  <si>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</si>
  <si>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</si>
  <si>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</si>
  <si>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</si>
  <si>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</si>
  <si>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</si>
  <si>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</si>
  <si>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</si>
  <si>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EMPRESA GUATEMALTECA DE TELECOMUNICACIONES GUATEL</t>
  </si>
  <si>
    <t>MAZARIEGOS CASTRO DE CRUZ MARTHA MIGDALIA</t>
  </si>
  <si>
    <t>DISTRIBUIDORA REENCAUCHADORA Y VITALIZADORA COSMOS, SOCIEDAD ANONIMA</t>
  </si>
  <si>
    <t>ECUTÉ NAVAS DE LEMUS SANDRA CAROLINA</t>
  </si>
  <si>
    <t>TELECOMUNICACIONES DE GUATEMALA SOCIEDAD ANONIMA</t>
  </si>
  <si>
    <t>EMPRESA ELECTRICA DE GUATEMALA SOCIEDAD ANONIMA</t>
  </si>
  <si>
    <t>DESCRIPCIÓN DE COMPRAS</t>
  </si>
  <si>
    <t xml:space="preserve">	59837527</t>
  </si>
  <si>
    <t>Adquisición de, Útiles de limpieza y productos sanitarios los cuales serán utilizados por el personal de limpieza en las instalaciones del   VISAR-MAGA,  2022</t>
  </si>
  <si>
    <t>DATAFLEX SOCIEDAD ANONIMA</t>
  </si>
  <si>
    <t>PIVARAL SEIJAS DE CENTENO INGRID PAOLA</t>
  </si>
  <si>
    <t>MUNICIPALIDAD DE QUETZALTENANGO</t>
  </si>
  <si>
    <t>SERVICOMP DE GUATEMALA SOCIEDAD ANONIMA</t>
  </si>
  <si>
    <t>WEBTEC SOCIEDAD ANONIMA</t>
  </si>
  <si>
    <t>ORTÍZ ALTÁN LUDIN ENRIQUE</t>
  </si>
  <si>
    <t>LOPEZ GOMEZ MOISES</t>
  </si>
  <si>
    <t>E504980076</t>
  </si>
  <si>
    <t xml:space="preserve">Por pago de servicio de Telefonía de los números 7926-7219, 7926-7361, 2440-3752, 2475-3817 y 2473-5211, servicio prestado en las oficinas del VISAR-MAGA, abril 2022 </t>
  </si>
  <si>
    <t>E504917471</t>
  </si>
  <si>
    <t xml:space="preserve">Pago por servicio de telefonía de los Números. 7926-7219, 7926-7361, 2440-3752, 2475-3817 y 2473-5211, servicio prestado en las oficinas del VISAR-MAGA, período correspondiente al mes de marzo de 2022 </t>
  </si>
  <si>
    <t xml:space="preserve">pago por consumo de agua potable, energía eléctrica y extracción de basura del laboratorio de diagnóstico de la dirección de Sanidad Animal y Vegetal ubicado en la Esperanza, Quetzaltenango mes de marzo 2022 </t>
  </si>
  <si>
    <t>E504456466</t>
  </si>
  <si>
    <t>E504419625</t>
  </si>
  <si>
    <t xml:space="preserve">pago por consumo de agua potable, energía eléctrica y extracción de basura del laboratorio de diagnóstico de la dirección de Sanidad Animal y Vegetal ubicado en la Esperanza, Quetzaltenango mes de febrero 2022 </t>
  </si>
  <si>
    <t>E504151266</t>
  </si>
  <si>
    <t xml:space="preserve">Pago por consumo de energía eléctrica de los contadores No. H29474, K12937, O06679, F85337, F85330 y O49707  del Viceministerio de Sanidad Agropecuaria y Regulaciones del MAGA, correspondiente del 01/04/2022 al 06/05/2022 </t>
  </si>
  <si>
    <t>Servicio de traducción maya (kaqchikel, k´iche; Man y Q´eqchi), Servicio de grabación de spot radial Con Duración de 30 segundos a los idiomas mayas, lo anterior solicitado servirá para la dirección de Sanidad Vegetal del VISAR-MAGA</t>
  </si>
  <si>
    <t>E504638866</t>
  </si>
  <si>
    <t>ACADEMIA DE LAS LENGUAS MAYAS DE GUATEMALA</t>
  </si>
  <si>
    <t xml:space="preserve">ADQUISICIÓN, SERVICIO DE 160 PAUTAS PUBLICITARIAS EN RADIO, PARA LA DIRECCION DE SANIDAD VEGETAL DEL MINISTERIO DE AGRICULTURA, GANADERIA Y ALIMENTACION </t>
  </si>
  <si>
    <t xml:space="preserve">	534087K</t>
  </si>
  <si>
    <t>CENTRAL DE RADIO, SOCIEDAD ANONIMA</t>
  </si>
  <si>
    <t>Mantenimiento y reparación de muebles aéreos y escritorios de oficina de Tesorería del VISAR, ubicada en la Unidad de Atención al Usuario, MAGA</t>
  </si>
  <si>
    <t>E505162032</t>
  </si>
  <si>
    <t>MORALES DONIS EDGAR FRANCISCO</t>
  </si>
  <si>
    <t>E505161591</t>
  </si>
  <si>
    <t>Servicio de Mantenimiento y reparación de ventanas del segundo nivel del área del comedor el cual se encuentra en las instalaciones del VISAR-MAGA</t>
  </si>
  <si>
    <t>E505164809</t>
  </si>
  <si>
    <t>E505254034</t>
  </si>
  <si>
    <t>Mantenimiento y reparación del vehículo con placas O-328BBW asignado a la dirección de Fitozoogenética y Recursos Nativos del VISAR-MAGA</t>
  </si>
  <si>
    <t>E505178885</t>
  </si>
  <si>
    <t>Mantenimiento y reparación de la dirección de Sanidad Animal la cual se encuentra en las instalaciones del VISAR-MAGA</t>
  </si>
  <si>
    <t>Servicio y mantenimiento de aires acondicionados los cuales se encuentran en las instalaciones de Atención al Usuario del VISAR-MAGA.</t>
  </si>
  <si>
    <t>E505162555</t>
  </si>
  <si>
    <t>E505163365</t>
  </si>
  <si>
    <t>PAPELERIA ARRIOLA SOCIEDAD ANONIMA</t>
  </si>
  <si>
    <t>Adquisición de fundas transparentes plásticas tamaño carta y oficio que servirán para proteger diferentes documentos oficiales de la UDAFA del VISAR-MAGA</t>
  </si>
  <si>
    <t xml:space="preserve">Adquisición de 75 millares formularios oficiales para la emisión de certificados fitosanitarios de exportación a usuarios, para la Dirección de Sanidad Vegetal del Viceministerio de Sanidad Agropecuaria y Regulaciones </t>
  </si>
  <si>
    <t xml:space="preserve">	FORMULARIOS STANDARD SOCIEDAD ANONIMA</t>
  </si>
  <si>
    <t>E505258064</t>
  </si>
  <si>
    <t>Mantenimiento y reparación del vehículo con placas P-448CDF asignado a la dirección de Fitozoogenética y Recursos Nativos del VISAR-MAGA</t>
  </si>
  <si>
    <t>Adquisición de 2,727 guías de transporte de courier local, que serán utilizadas por el personal de la Dirección de Sanidad Animal y la Dirección de Sanidad vegetal del Viceministerio de Sanidad Agropecuaria y Regulaciones del Ministerio de Agricultura, Ganadería y Alimentación</t>
  </si>
  <si>
    <t>CARGO EXPRESO SOCIEDAD ANONIMA</t>
  </si>
  <si>
    <t>Servicio de mantenimiento y reparación de la oficina del departamento de productor cárnicos y mataderos de la dirección de Inocuidad del VISAR-MAGA</t>
  </si>
  <si>
    <t>E505178524</t>
  </si>
  <si>
    <t>CONTRATACION DEL SERVICIO DE ENLACE PRIMARIO DE CIENTO Y CINCO (105) MBPS PARA LAS DIFERENTES DIRECCIONES QUE CONFORMAN EL VICEMINISTERIO DE SANIDAD AGROPECUARIA Y REGULACIONES -VISAR- DEL MINISTERIO DE AGRICULTURA, GANADERIA Y ALIMENTACION -MAGA- MES DE MAYO 2022</t>
  </si>
  <si>
    <t>Mantenimiento y reparación de muebles en la oficina de comunicación/trazabilidad pecuaria del VISAR-MAGA</t>
  </si>
  <si>
    <t>E505186438</t>
  </si>
  <si>
    <t>HM INGENIERIA Y CONSTRUCCION</t>
  </si>
  <si>
    <t>Adquisición de, sillas secretariales las cuales serán utilizadas por el personal de la Dirección de Normatividad de la Pesca y Acuicultura del   VISAR-MAGA, 2022</t>
  </si>
  <si>
    <t>BETETA GUERRA YESENIA BEATRIZ</t>
  </si>
  <si>
    <t>E505167328</t>
  </si>
  <si>
    <t>Adquisición de Unidad de poder (UPS) los cuales serán utilizados en la Dirección de Normatividad de la Pesca y Acuicultura del   VISAR-MAGA</t>
  </si>
  <si>
    <t>Adquisición de escáner los cuales serán utilizados por La Dirección de Normatividad de la Pesca y Acuicultura del   VISAR-MAGA</t>
  </si>
  <si>
    <t>Adquisición de computadoras de escritorio las cuales serán utilizadas por el personal de la Dirección de Normatividad de la Pesca y Acuicultura del   VISAR-MAGA</t>
  </si>
  <si>
    <t>Mantenimiento y reparación de bodega de las oficinas de la Dirección de Normatividad de la Pesca y Acuicultura del VISAR-MAGA</t>
  </si>
  <si>
    <t>E505179415</t>
  </si>
  <si>
    <t>Adquisición de 1 impresora para carnets de la Dirección de Normatividad de la Pesca y Acuicultura del   VISAR-MAGA</t>
  </si>
  <si>
    <t>E505187485</t>
  </si>
  <si>
    <t>E505187450</t>
  </si>
  <si>
    <t>Adquisición de computadoras portátiles para renovación y actualización del equipo existente a cargo de la Dirección de Normatividad de la Pesca y Acuicultura del   VISAR-MAGA</t>
  </si>
  <si>
    <t>E505187442</t>
  </si>
  <si>
    <t>Servicio de impresión de trifoliares de Buenas prácticas de Ordeño serán distribuidos a nivel nacional a productores de leche, para la implementación de buenas prácticas de Ordeño en fincas lecheras, de la Dirección de Inocuidad del VISAR-MAGA</t>
  </si>
  <si>
    <t>Adquisición de aceites para los vehículos asignados a la Dirección de Normatividad de la Pesca y Acuicultura del   VISAR-MAGA</t>
  </si>
  <si>
    <t>E505290944</t>
  </si>
  <si>
    <t>E505269015</t>
  </si>
  <si>
    <t>FUENTES DEL CID EDGAR LEONEL</t>
  </si>
  <si>
    <t>Adquisición de útiles de oficina para el consumo de la Dirección de Normatividad de la Pesca y Acuicultura del   VISAR-MAGA</t>
  </si>
  <si>
    <t>Adquisición de cajas plásticas para archivo muerto las cuales serán utilizadas en la Dirección de Normatividad de la Pesca y Acuicultura del   VISAR-MAGA</t>
  </si>
  <si>
    <t>E505265648</t>
  </si>
  <si>
    <t>E505331373</t>
  </si>
  <si>
    <t>Adquisición de libros uso actas para asentar registros  para las direcciones del VISAR-MAGA</t>
  </si>
  <si>
    <t>E505350491</t>
  </si>
  <si>
    <t xml:space="preserve">	FUENTES DEL CID EDGAR LEONEL</t>
  </si>
  <si>
    <t>Adquisición de papel de escritorio que será utilizado,  para la Dirección de Normatividad de la Pesca y Acuicultura,  VISAR-MAGA.</t>
  </si>
  <si>
    <t>Adquisición de, sillas secretariales de material mesh, las cuales serán utilizadas por el personal de la Dirección de Normatividad de la Pesca y Acuicultura del VISAR-MAGA, 2022</t>
  </si>
  <si>
    <t>E505352281</t>
  </si>
  <si>
    <t>Mantenimiento y reparación de instalaciones para la Dirección de Normatividad de la Pesca y Acuicultura del   VISAR-MAGA</t>
  </si>
  <si>
    <t>E505350920</t>
  </si>
  <si>
    <t>Mantenimiento y reparación del vehículo con placas O-326BBW asignado a la dirección de Normatividad de la Pesca y Acuicultura del VISAR-MAGA</t>
  </si>
  <si>
    <t>E505351447</t>
  </si>
  <si>
    <t>Mantenimiento y reparación del vehículo con placas O-965BBV asignado a la dirección de Normatividad de la Pesca y Acuicultura del VISAR-MAGA</t>
  </si>
  <si>
    <t>E505351188</t>
  </si>
  <si>
    <t>E505352001</t>
  </si>
  <si>
    <t>Mantenimiento y reparación de instalaciones para la Dirección de Sanidad Animal del VISAR-MAGA</t>
  </si>
  <si>
    <t>Adquisición de folders colgantes varios colores tamaño oficio para el uso de las direcciones del VISAR-MAGA</t>
  </si>
  <si>
    <t>E505352400</t>
  </si>
  <si>
    <t>Mantenimiento y reparación de instalaciones eléctricas para la Dirección de Sanidad Vegetal del VISAR-MAGA</t>
  </si>
  <si>
    <t>E505353458</t>
  </si>
  <si>
    <t>Adquisición de memorias USB las cuales serán utilizadas por el personal de las direcciones del VISAR-MAGA</t>
  </si>
  <si>
    <t>E505352605</t>
  </si>
  <si>
    <t>Mantenimiento y Reparación de la motocicleta con placa M-330DPC, a cargo del Viceministerio de Sanidad Agropecuaria y Regulaciones VISAR-MAGA</t>
  </si>
  <si>
    <t>E505351749</t>
  </si>
  <si>
    <t>Servicio de mantenimiento y reparación del área del almacén de la UDAFA del VISAR-MAGA</t>
  </si>
  <si>
    <t>E505351323</t>
  </si>
  <si>
    <t>Impresión y encuadernación de 17 agendas para el personal de la UDAFA del Viceministerio de Sanidad Agropecuaria y Regulaciones del Ministerio de Agricultura, Ganadería y Alimentación</t>
  </si>
  <si>
    <t>E505353245</t>
  </si>
  <si>
    <t>TORRES SANTOS DE BARAHONA FRANCEES LETICIA</t>
  </si>
  <si>
    <t>Servicio de Impresión de mantas vinílicas serán utilizadas por la dirección de Inocuidad en todos los eventos públicos y privados relacionados a la dirección de Inocuidad del VISAR-MAGA</t>
  </si>
  <si>
    <t>E505353296</t>
  </si>
  <si>
    <t>Servicio de impresión de tarjetas de presentación serán utilizadas por el personal profesional de la dirección de Inocuidad del VISAR-MAGA</t>
  </si>
  <si>
    <t>E505353377</t>
  </si>
  <si>
    <t>MAGASICA</t>
  </si>
  <si>
    <t xml:space="preserve">	SISTEMA DE LA INTEGRACION CENTROAMERICANA -SICA-</t>
  </si>
  <si>
    <t>Desembolso cuota de gob.  Guate como país miembro correspondiente al año 2022, a Sistema de Integración Centroamericana -SICA-, Según Oficio No. DIPESCA-DIREC-0098-2022/JCLG y Oficio SG OSP 006-2022, Dirección Regional Especializada de OSPESCA adscrita a la Secretaría General del SICA.</t>
  </si>
  <si>
    <t>N /A</t>
  </si>
  <si>
    <t>TIRFAA</t>
  </si>
  <si>
    <t>SECRETARIA DE TRATADO DE RECURSOS FITOGENETICOS PARA LA ALIMENTACION Y AGRICULTURA</t>
  </si>
  <si>
    <t>Desembolso cuota de gob. Guate como país miembro correspondiente al año 2022, a Tratado Internacional Sobre Recursos Fitogenéticos para la Alimentación y Agricultura -TIRFA-, según oficio Ref. No. DFRN-AA-026-2022, Tratado Internacional sobre los Recursos Fitogenéticos para la alimentación y la Agricultura -TIRFAA-</t>
  </si>
  <si>
    <t xml:space="preserve">	PEREZ GARCIA NELSON MAURICIO</t>
  </si>
  <si>
    <t>Diligencias de Reinstalación No. 01173-2018-03671, dentro del conflicto colectivo de carácter económico social No. 01173-2016-05491, diligenciado ante el Juzgado Duodécimo de Trabajo y Previsión Social a favor de Nelson Mauricio Pérez García de fecha 06/04/2021. Resolución Ministerial AG-708-2021 de fecha 14/12/2021.</t>
  </si>
  <si>
    <t>Juzgado duodécimo de trabajo y previsión social del departamento de Guatemala de fecha 26/06/2018, ordena pago de multa de diez salarios mínimos, impuesta al Ministerio de Agricultura, Ganadería y Alimentación, promovido por el señor: Nelson Mauricio Pérez García por la cantidad de Veintisiete mil cuarenta y ocho quetzales exactos.  Resolución Ministerial número AG-708-2021 DE FECHA 14/12/2021.  Diligencias de reinstalación 01173-2018-03671</t>
  </si>
  <si>
    <t>ORGANISMO JUDICIAL</t>
  </si>
  <si>
    <t>Diligencias de Reinstalación No. 01173-2018-01124 dentro del conflicto colectivo No. 01173-2016-05491, promovido por Mynor Geovani García Lira, diligenciado ante el Juzgado Duodécimo de Trabajo y Previsión Social de fecha 24/11/2021.  Resolución Ministerial AG-715-2021 de fecha 14/12/2021.</t>
  </si>
  <si>
    <t>GARCIA MYNOR GEOVANI</t>
  </si>
  <si>
    <t>FERRATE DE LA RIVA ANTONIO</t>
  </si>
  <si>
    <t>Juicio ordinario de reinstalación a favor de Antonio Ferraté de la Riva, Resolución Ministerial AG-652-2021 de fecha 19/11/2021.  Juicio ordinario laboral No. 01173-2015-02495 Of. 4º. Juzgado Pluripersonal de Primera Instancia de Trabajo y Previsión Social, de fecha.  Guatemala 17/03/2021</t>
  </si>
  <si>
    <t>Juzgado duodécimo de trabajo y prevención social del departamento de Guatemala de fecha 31/01/2018, ordena pago de multa de diez salarios mínimos, impuesta al Ministerio de Agricultura, Ganadería y Alimentación, Promovido por el señor: Mynor Geovani García Lira por la cantidad de treinta mil setecientos cincuenta y un quetzales exactos. Resolución Ministerial número AG-715-2021 de fecha 14/12/2021. Diligencias de reinstalación No. 01173-2018-01124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</si>
</sst>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9" xfId="0" applyBorder="1"/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left" vertical="center" wrapText="1"/>
    </xf>
    <xf numFmtId="8" fontId="0" fillId="0" borderId="1" xfId="0" applyNumberFormat="1" applyFill="1" applyBorder="1" applyAlignment="1">
      <alignment horizontal="left" vertical="center" wrapText="1"/>
    </xf>
    <xf numFmtId="8" fontId="0" fillId="0" borderId="7" xfId="0" applyNumberForma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9392-404C-4A97-9CEB-AC65EB17CD94}">
  <dimension ref="B1:I68"/>
  <sheetViews>
    <sheetView tabSelected="1" topLeftCell="A59" zoomScale="115" zoomScaleNormal="115" zoomScaleSheetLayoutView="130" workbookViewId="0">
      <selection activeCell="D17" sqref="D17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5.5703125" style="2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19" t="s">
        <v>0</v>
      </c>
      <c r="D1" s="20"/>
      <c r="E1" s="20"/>
      <c r="F1" s="20"/>
      <c r="G1" s="20"/>
      <c r="H1" s="20"/>
      <c r="I1" s="21"/>
    </row>
    <row r="2" spans="2:9" ht="21" hidden="1" x14ac:dyDescent="0.25">
      <c r="C2" s="22" t="s">
        <v>1</v>
      </c>
      <c r="D2" s="23"/>
      <c r="E2" s="23"/>
      <c r="F2" s="23"/>
      <c r="G2" s="23"/>
      <c r="H2" s="23"/>
      <c r="I2" s="24"/>
    </row>
    <row r="3" spans="2:9" ht="21" hidden="1" x14ac:dyDescent="0.25">
      <c r="C3" s="25" t="s">
        <v>2</v>
      </c>
      <c r="D3" s="26"/>
      <c r="E3" s="26"/>
      <c r="F3" s="26"/>
      <c r="G3" s="26"/>
      <c r="H3" s="26"/>
      <c r="I3" s="27"/>
    </row>
    <row r="4" spans="2:9" ht="21" hidden="1" x14ac:dyDescent="0.25">
      <c r="C4" s="22" t="s">
        <v>3</v>
      </c>
      <c r="D4" s="23"/>
      <c r="E4" s="23"/>
      <c r="F4" s="23"/>
      <c r="G4" s="23"/>
      <c r="H4" s="23"/>
      <c r="I4" s="24"/>
    </row>
    <row r="5" spans="2:9" ht="21" hidden="1" x14ac:dyDescent="0.25">
      <c r="C5" s="22" t="s">
        <v>4</v>
      </c>
      <c r="D5" s="23"/>
      <c r="E5" s="23"/>
      <c r="F5" s="23"/>
      <c r="G5" s="23"/>
      <c r="H5" s="23"/>
      <c r="I5" s="24"/>
    </row>
    <row r="6" spans="2:9" ht="21" hidden="1" x14ac:dyDescent="0.25">
      <c r="C6" s="22" t="s">
        <v>5</v>
      </c>
      <c r="D6" s="23"/>
      <c r="E6" s="23"/>
      <c r="F6" s="23"/>
      <c r="G6" s="23"/>
      <c r="H6" s="23"/>
      <c r="I6" s="24"/>
    </row>
    <row r="7" spans="2:9" ht="21" hidden="1" x14ac:dyDescent="0.25">
      <c r="C7" s="28" t="s">
        <v>13</v>
      </c>
      <c r="D7" s="29"/>
      <c r="E7" s="29"/>
      <c r="F7" s="29"/>
      <c r="G7" s="29"/>
      <c r="H7" s="29"/>
      <c r="I7" s="30"/>
    </row>
    <row r="8" spans="2:9" ht="21" hidden="1" x14ac:dyDescent="0.25">
      <c r="C8" s="3"/>
      <c r="D8" s="3"/>
      <c r="E8" s="3"/>
      <c r="F8" s="3"/>
      <c r="G8" s="3"/>
      <c r="H8" s="3"/>
      <c r="I8" s="3"/>
    </row>
    <row r="9" spans="2:9" ht="21" hidden="1" x14ac:dyDescent="0.25">
      <c r="C9" s="3"/>
      <c r="D9" s="3"/>
      <c r="E9" s="3"/>
      <c r="F9" s="3"/>
      <c r="G9" s="3"/>
      <c r="H9" s="3"/>
      <c r="I9" s="3"/>
    </row>
    <row r="10" spans="2:9" ht="21" hidden="1" x14ac:dyDescent="0.25">
      <c r="C10" s="3"/>
      <c r="D10" s="3"/>
      <c r="E10" s="3"/>
      <c r="F10" s="3"/>
      <c r="G10" s="3"/>
      <c r="H10" s="3"/>
      <c r="I10" s="3"/>
    </row>
    <row r="11" spans="2:9" ht="30.75" customHeight="1" thickBot="1" x14ac:dyDescent="0.3">
      <c r="C11" s="3"/>
      <c r="D11" s="3"/>
      <c r="E11" s="3"/>
      <c r="F11" s="3"/>
      <c r="G11" s="3"/>
      <c r="H11" s="3"/>
      <c r="I11" s="3"/>
    </row>
    <row r="12" spans="2:9" ht="21" x14ac:dyDescent="0.25">
      <c r="B12" s="35" t="s">
        <v>8</v>
      </c>
      <c r="C12" s="36"/>
      <c r="D12" s="36"/>
      <c r="E12" s="36"/>
      <c r="F12" s="36"/>
      <c r="G12" s="36"/>
      <c r="H12" s="36"/>
      <c r="I12" s="37"/>
    </row>
    <row r="13" spans="2:9" ht="6.75" customHeight="1" x14ac:dyDescent="0.25">
      <c r="B13" s="38"/>
      <c r="C13" s="39"/>
      <c r="D13" s="39"/>
      <c r="E13" s="39"/>
      <c r="F13" s="39"/>
      <c r="G13" s="39"/>
      <c r="H13" s="39"/>
      <c r="I13" s="40"/>
    </row>
    <row r="14" spans="2:9" ht="31.5" x14ac:dyDescent="0.25">
      <c r="B14" s="12" t="s">
        <v>6</v>
      </c>
      <c r="C14" s="14" t="s">
        <v>9</v>
      </c>
      <c r="D14" s="14" t="s">
        <v>22</v>
      </c>
      <c r="E14" s="14" t="s">
        <v>15</v>
      </c>
      <c r="F14" s="14" t="s">
        <v>7</v>
      </c>
      <c r="G14" s="11" t="s">
        <v>10</v>
      </c>
      <c r="H14" s="14" t="s">
        <v>11</v>
      </c>
      <c r="I14" s="15" t="s">
        <v>12</v>
      </c>
    </row>
    <row r="15" spans="2:9" ht="45" x14ac:dyDescent="0.25">
      <c r="B15" s="4">
        <v>1</v>
      </c>
      <c r="C15" s="5">
        <v>44711</v>
      </c>
      <c r="D15" s="6" t="s">
        <v>33</v>
      </c>
      <c r="E15" s="7" t="s">
        <v>32</v>
      </c>
      <c r="F15" s="8"/>
      <c r="G15" s="9">
        <v>397.44</v>
      </c>
      <c r="H15" s="7" t="s">
        <v>20</v>
      </c>
      <c r="I15" s="10">
        <v>9929290</v>
      </c>
    </row>
    <row r="16" spans="2:9" ht="45" x14ac:dyDescent="0.25">
      <c r="B16" s="4">
        <v>2</v>
      </c>
      <c r="C16" s="5">
        <v>44711</v>
      </c>
      <c r="D16" s="6" t="s">
        <v>35</v>
      </c>
      <c r="E16" s="7" t="s">
        <v>34</v>
      </c>
      <c r="F16" s="8"/>
      <c r="G16" s="9">
        <v>448.82</v>
      </c>
      <c r="H16" s="7" t="s">
        <v>20</v>
      </c>
      <c r="I16" s="10">
        <v>9929290</v>
      </c>
    </row>
    <row r="17" spans="2:9" ht="45" x14ac:dyDescent="0.25">
      <c r="B17" s="4">
        <v>3</v>
      </c>
      <c r="C17" s="5">
        <v>44711</v>
      </c>
      <c r="D17" s="6" t="s">
        <v>36</v>
      </c>
      <c r="E17" s="7" t="s">
        <v>37</v>
      </c>
      <c r="F17" s="8"/>
      <c r="G17" s="9">
        <v>1280.29</v>
      </c>
      <c r="H17" s="7" t="s">
        <v>27</v>
      </c>
      <c r="I17" s="10">
        <v>5883644</v>
      </c>
    </row>
    <row r="18" spans="2:9" ht="60" x14ac:dyDescent="0.25">
      <c r="B18" s="4">
        <v>4</v>
      </c>
      <c r="C18" s="5">
        <v>44711</v>
      </c>
      <c r="D18" s="6" t="s">
        <v>39</v>
      </c>
      <c r="E18" s="7" t="s">
        <v>38</v>
      </c>
      <c r="F18" s="8"/>
      <c r="G18" s="9">
        <v>1289.48</v>
      </c>
      <c r="H18" s="7" t="s">
        <v>27</v>
      </c>
      <c r="I18" s="10">
        <v>5883644</v>
      </c>
    </row>
    <row r="19" spans="2:9" ht="60" x14ac:dyDescent="0.25">
      <c r="B19" s="4">
        <v>5</v>
      </c>
      <c r="C19" s="5">
        <v>44694</v>
      </c>
      <c r="D19" s="6" t="s">
        <v>41</v>
      </c>
      <c r="E19" s="7" t="s">
        <v>40</v>
      </c>
      <c r="F19" s="8"/>
      <c r="G19" s="9">
        <v>22772.39</v>
      </c>
      <c r="H19" s="7" t="s">
        <v>21</v>
      </c>
      <c r="I19" s="10">
        <v>326445</v>
      </c>
    </row>
    <row r="20" spans="2:9" ht="60" x14ac:dyDescent="0.25">
      <c r="B20" s="4">
        <v>6</v>
      </c>
      <c r="C20" s="5">
        <v>44700</v>
      </c>
      <c r="D20" s="6" t="s">
        <v>42</v>
      </c>
      <c r="E20" s="7" t="s">
        <v>43</v>
      </c>
      <c r="F20" s="8"/>
      <c r="G20" s="9">
        <v>2400</v>
      </c>
      <c r="H20" s="7" t="s">
        <v>44</v>
      </c>
      <c r="I20" s="10">
        <v>5974453</v>
      </c>
    </row>
    <row r="21" spans="2:9" ht="45" x14ac:dyDescent="0.25">
      <c r="B21" s="4">
        <v>7</v>
      </c>
      <c r="C21" s="5">
        <v>44708</v>
      </c>
      <c r="D21" s="6" t="s">
        <v>45</v>
      </c>
      <c r="E21" s="7">
        <v>17087783</v>
      </c>
      <c r="F21" s="8"/>
      <c r="G21" s="9">
        <v>80000</v>
      </c>
      <c r="H21" s="7" t="s">
        <v>47</v>
      </c>
      <c r="I21" s="10" t="s">
        <v>46</v>
      </c>
    </row>
    <row r="22" spans="2:9" ht="45" x14ac:dyDescent="0.25">
      <c r="B22" s="4">
        <v>8</v>
      </c>
      <c r="C22" s="5">
        <v>44708</v>
      </c>
      <c r="D22" s="6" t="s">
        <v>48</v>
      </c>
      <c r="E22" s="7" t="s">
        <v>49</v>
      </c>
      <c r="F22" s="8"/>
      <c r="G22" s="9">
        <v>14625</v>
      </c>
      <c r="H22" s="7" t="s">
        <v>50</v>
      </c>
      <c r="I22" s="10">
        <v>73257532</v>
      </c>
    </row>
    <row r="23" spans="2:9" ht="45" x14ac:dyDescent="0.25">
      <c r="B23" s="4">
        <v>9</v>
      </c>
      <c r="C23" s="5">
        <v>44708</v>
      </c>
      <c r="D23" s="6" t="s">
        <v>52</v>
      </c>
      <c r="E23" s="7" t="s">
        <v>51</v>
      </c>
      <c r="F23" s="8"/>
      <c r="G23" s="9">
        <v>23600</v>
      </c>
      <c r="H23" s="7" t="s">
        <v>50</v>
      </c>
      <c r="I23" s="10">
        <v>73257532</v>
      </c>
    </row>
    <row r="24" spans="2:9" ht="45" x14ac:dyDescent="0.25">
      <c r="B24" s="4">
        <v>10</v>
      </c>
      <c r="C24" s="5">
        <v>44708</v>
      </c>
      <c r="D24" s="6" t="s">
        <v>24</v>
      </c>
      <c r="E24" s="7" t="s">
        <v>53</v>
      </c>
      <c r="F24" s="8"/>
      <c r="G24" s="9">
        <v>24994.1</v>
      </c>
      <c r="H24" s="7" t="s">
        <v>17</v>
      </c>
      <c r="I24" s="10">
        <v>27373509</v>
      </c>
    </row>
    <row r="25" spans="2:9" ht="60" x14ac:dyDescent="0.25">
      <c r="B25" s="4">
        <v>11</v>
      </c>
      <c r="C25" s="5">
        <v>44711</v>
      </c>
      <c r="D25" s="6" t="s">
        <v>55</v>
      </c>
      <c r="E25" s="7" t="s">
        <v>54</v>
      </c>
      <c r="F25" s="8"/>
      <c r="G25" s="9">
        <v>3080</v>
      </c>
      <c r="H25" s="7" t="s">
        <v>18</v>
      </c>
      <c r="I25" s="10">
        <v>59837527</v>
      </c>
    </row>
    <row r="26" spans="2:9" ht="30" x14ac:dyDescent="0.25">
      <c r="B26" s="4">
        <v>12</v>
      </c>
      <c r="C26" s="5">
        <v>44708</v>
      </c>
      <c r="D26" s="6" t="s">
        <v>57</v>
      </c>
      <c r="E26" s="7" t="s">
        <v>56</v>
      </c>
      <c r="F26" s="8"/>
      <c r="G26" s="9">
        <v>24998</v>
      </c>
      <c r="H26" s="7" t="s">
        <v>30</v>
      </c>
      <c r="I26" s="10">
        <v>16854608</v>
      </c>
    </row>
    <row r="27" spans="2:9" ht="45" x14ac:dyDescent="0.25">
      <c r="B27" s="4">
        <v>13</v>
      </c>
      <c r="C27" s="5">
        <v>44708</v>
      </c>
      <c r="D27" s="6" t="s">
        <v>58</v>
      </c>
      <c r="E27" s="7" t="s">
        <v>59</v>
      </c>
      <c r="F27" s="8"/>
      <c r="G27" s="9">
        <v>8003</v>
      </c>
      <c r="H27" s="7" t="s">
        <v>19</v>
      </c>
      <c r="I27" s="10">
        <v>37165283</v>
      </c>
    </row>
    <row r="28" spans="2:9" ht="45" x14ac:dyDescent="0.25">
      <c r="B28" s="4">
        <v>14</v>
      </c>
      <c r="C28" s="5">
        <v>44708</v>
      </c>
      <c r="D28" s="6" t="s">
        <v>62</v>
      </c>
      <c r="E28" s="7" t="s">
        <v>60</v>
      </c>
      <c r="F28" s="8"/>
      <c r="G28" s="9">
        <v>1625</v>
      </c>
      <c r="H28" s="7" t="s">
        <v>61</v>
      </c>
      <c r="I28" s="10">
        <v>38231425</v>
      </c>
    </row>
    <row r="29" spans="2:9" ht="60" x14ac:dyDescent="0.25">
      <c r="B29" s="4">
        <v>15</v>
      </c>
      <c r="C29" s="5">
        <v>44708</v>
      </c>
      <c r="D29" s="6" t="s">
        <v>63</v>
      </c>
      <c r="E29" s="7">
        <v>17199611</v>
      </c>
      <c r="F29" s="8"/>
      <c r="G29" s="9">
        <v>84600</v>
      </c>
      <c r="H29" s="7" t="s">
        <v>64</v>
      </c>
      <c r="I29" s="10">
        <v>1532227</v>
      </c>
    </row>
    <row r="30" spans="2:9" ht="60" x14ac:dyDescent="0.25">
      <c r="B30" s="4">
        <v>16</v>
      </c>
      <c r="C30" s="5">
        <v>44711</v>
      </c>
      <c r="D30" s="6" t="s">
        <v>66</v>
      </c>
      <c r="E30" s="7" t="s">
        <v>65</v>
      </c>
      <c r="F30" s="8"/>
      <c r="G30" s="9">
        <v>5510</v>
      </c>
      <c r="H30" s="7" t="s">
        <v>18</v>
      </c>
      <c r="I30" s="10">
        <v>59837527</v>
      </c>
    </row>
    <row r="31" spans="2:9" ht="75" x14ac:dyDescent="0.25">
      <c r="B31" s="4">
        <v>17</v>
      </c>
      <c r="C31" s="5">
        <v>44708</v>
      </c>
      <c r="D31" s="6" t="s">
        <v>67</v>
      </c>
      <c r="E31" s="7">
        <v>17204577</v>
      </c>
      <c r="F31" s="8"/>
      <c r="G31" s="9">
        <v>89991</v>
      </c>
      <c r="H31" s="7" t="s">
        <v>68</v>
      </c>
      <c r="I31" s="10">
        <v>5750814</v>
      </c>
    </row>
    <row r="32" spans="2:9" ht="45" x14ac:dyDescent="0.25">
      <c r="B32" s="4">
        <v>18</v>
      </c>
      <c r="C32" s="5">
        <v>44708</v>
      </c>
      <c r="D32" s="6" t="s">
        <v>69</v>
      </c>
      <c r="E32" s="7" t="s">
        <v>70</v>
      </c>
      <c r="F32" s="8"/>
      <c r="G32" s="9">
        <v>24995</v>
      </c>
      <c r="H32" s="7" t="s">
        <v>30</v>
      </c>
      <c r="I32" s="10">
        <v>16854608</v>
      </c>
    </row>
    <row r="33" spans="2:9" ht="75" x14ac:dyDescent="0.25">
      <c r="B33" s="4">
        <v>19</v>
      </c>
      <c r="C33" s="5">
        <v>44708</v>
      </c>
      <c r="D33" s="16" t="s">
        <v>71</v>
      </c>
      <c r="E33" s="7">
        <v>14425890</v>
      </c>
      <c r="F33" s="8"/>
      <c r="G33" s="9">
        <v>26250</v>
      </c>
      <c r="H33" s="7" t="s">
        <v>16</v>
      </c>
      <c r="I33" s="10">
        <v>2352567</v>
      </c>
    </row>
    <row r="34" spans="2:9" ht="30" x14ac:dyDescent="0.25">
      <c r="B34" s="4">
        <v>20</v>
      </c>
      <c r="C34" s="5">
        <v>44708</v>
      </c>
      <c r="D34" s="6" t="s">
        <v>72</v>
      </c>
      <c r="E34" s="7" t="s">
        <v>73</v>
      </c>
      <c r="F34" s="8"/>
      <c r="G34" s="9">
        <v>14995</v>
      </c>
      <c r="H34" s="7" t="s">
        <v>74</v>
      </c>
      <c r="I34" s="10">
        <v>107885697</v>
      </c>
    </row>
    <row r="35" spans="2:9" ht="45" x14ac:dyDescent="0.25">
      <c r="B35" s="4">
        <v>21</v>
      </c>
      <c r="C35" s="5">
        <v>44708</v>
      </c>
      <c r="D35" s="6" t="s">
        <v>75</v>
      </c>
      <c r="E35" s="7" t="s">
        <v>77</v>
      </c>
      <c r="F35" s="8"/>
      <c r="G35" s="9">
        <v>24990</v>
      </c>
      <c r="H35" s="7" t="s">
        <v>76</v>
      </c>
      <c r="I35" s="10">
        <v>49255940</v>
      </c>
    </row>
    <row r="36" spans="2:9" ht="30" x14ac:dyDescent="0.25">
      <c r="B36" s="4">
        <v>22</v>
      </c>
      <c r="C36" s="5">
        <v>44708</v>
      </c>
      <c r="D36" s="6" t="s">
        <v>78</v>
      </c>
      <c r="E36" s="7">
        <v>14401096</v>
      </c>
      <c r="F36" s="8"/>
      <c r="G36" s="9">
        <v>7216</v>
      </c>
      <c r="H36" s="7" t="s">
        <v>28</v>
      </c>
      <c r="I36" s="10">
        <v>37391917</v>
      </c>
    </row>
    <row r="37" spans="2:9" ht="30" x14ac:dyDescent="0.25">
      <c r="B37" s="4">
        <v>23</v>
      </c>
      <c r="C37" s="5">
        <v>44708</v>
      </c>
      <c r="D37" s="6" t="s">
        <v>79</v>
      </c>
      <c r="E37" s="7">
        <v>14401096</v>
      </c>
      <c r="F37" s="8"/>
      <c r="G37" s="9">
        <v>14136</v>
      </c>
      <c r="H37" s="7" t="s">
        <v>28</v>
      </c>
      <c r="I37" s="10">
        <v>37391917</v>
      </c>
    </row>
    <row r="38" spans="2:9" ht="45" x14ac:dyDescent="0.25">
      <c r="B38" s="4">
        <v>24</v>
      </c>
      <c r="C38" s="5">
        <v>44711</v>
      </c>
      <c r="D38" s="17" t="s">
        <v>80</v>
      </c>
      <c r="E38" s="7">
        <v>14401096</v>
      </c>
      <c r="F38" s="8"/>
      <c r="G38" s="9">
        <v>59295</v>
      </c>
      <c r="H38" s="7" t="s">
        <v>25</v>
      </c>
      <c r="I38" s="10">
        <v>7127170</v>
      </c>
    </row>
    <row r="39" spans="2:9" ht="30" x14ac:dyDescent="0.25">
      <c r="B39" s="4">
        <v>25</v>
      </c>
      <c r="C39" s="5">
        <v>44708</v>
      </c>
      <c r="D39" s="6" t="s">
        <v>81</v>
      </c>
      <c r="E39" s="7" t="s">
        <v>82</v>
      </c>
      <c r="F39" s="8"/>
      <c r="G39" s="9">
        <v>24994</v>
      </c>
      <c r="H39" s="7" t="s">
        <v>30</v>
      </c>
      <c r="I39" s="10">
        <v>16854608</v>
      </c>
    </row>
    <row r="40" spans="2:9" ht="30" x14ac:dyDescent="0.25">
      <c r="B40" s="4">
        <v>26</v>
      </c>
      <c r="C40" s="5">
        <v>44708</v>
      </c>
      <c r="D40" s="6" t="s">
        <v>83</v>
      </c>
      <c r="E40" s="7" t="s">
        <v>84</v>
      </c>
      <c r="F40" s="8"/>
      <c r="G40" s="9">
        <v>21500</v>
      </c>
      <c r="H40" s="7" t="s">
        <v>26</v>
      </c>
      <c r="I40" s="10">
        <v>52548481</v>
      </c>
    </row>
    <row r="41" spans="2:9" ht="45" x14ac:dyDescent="0.25">
      <c r="B41" s="4">
        <v>27</v>
      </c>
      <c r="C41" s="5">
        <v>44708</v>
      </c>
      <c r="D41" s="6" t="s">
        <v>86</v>
      </c>
      <c r="E41" s="7" t="s">
        <v>85</v>
      </c>
      <c r="F41" s="8"/>
      <c r="G41" s="9">
        <v>22500</v>
      </c>
      <c r="H41" s="7" t="s">
        <v>29</v>
      </c>
      <c r="I41" s="10">
        <v>67241999</v>
      </c>
    </row>
    <row r="42" spans="2:9" ht="60" x14ac:dyDescent="0.25">
      <c r="B42" s="4">
        <v>28</v>
      </c>
      <c r="C42" s="5">
        <v>44708</v>
      </c>
      <c r="D42" s="6" t="s">
        <v>88</v>
      </c>
      <c r="E42" s="7" t="s">
        <v>87</v>
      </c>
      <c r="F42" s="8"/>
      <c r="G42" s="9">
        <v>5250</v>
      </c>
      <c r="H42" s="7" t="s">
        <v>31</v>
      </c>
      <c r="I42" s="10">
        <v>36853305</v>
      </c>
    </row>
    <row r="43" spans="2:9" ht="60" x14ac:dyDescent="0.25">
      <c r="B43" s="4">
        <v>29</v>
      </c>
      <c r="C43" s="5">
        <v>44712</v>
      </c>
      <c r="D43" s="6" t="s">
        <v>89</v>
      </c>
      <c r="E43" s="7" t="s">
        <v>90</v>
      </c>
      <c r="F43" s="8"/>
      <c r="G43" s="9">
        <v>3690</v>
      </c>
      <c r="H43" s="7" t="s">
        <v>18</v>
      </c>
      <c r="I43" s="10">
        <v>59837527</v>
      </c>
    </row>
    <row r="44" spans="2:9" ht="30" x14ac:dyDescent="0.25">
      <c r="B44" s="4">
        <v>30</v>
      </c>
      <c r="C44" s="5">
        <v>44711</v>
      </c>
      <c r="D44" s="6" t="s">
        <v>93</v>
      </c>
      <c r="E44" s="7" t="s">
        <v>91</v>
      </c>
      <c r="F44" s="8"/>
      <c r="G44" s="9">
        <v>17293</v>
      </c>
      <c r="H44" s="7" t="s">
        <v>92</v>
      </c>
      <c r="I44" s="10">
        <v>4619463</v>
      </c>
    </row>
    <row r="45" spans="2:9" ht="45" x14ac:dyDescent="0.25">
      <c r="B45" s="4">
        <v>31</v>
      </c>
      <c r="C45" s="5">
        <v>44711</v>
      </c>
      <c r="D45" s="6" t="s">
        <v>94</v>
      </c>
      <c r="E45" s="7" t="s">
        <v>95</v>
      </c>
      <c r="F45" s="8"/>
      <c r="G45" s="9">
        <v>7490</v>
      </c>
      <c r="H45" s="7" t="s">
        <v>92</v>
      </c>
      <c r="I45" s="10">
        <v>4619463</v>
      </c>
    </row>
    <row r="46" spans="2:9" ht="30" x14ac:dyDescent="0.25">
      <c r="B46" s="4">
        <v>32</v>
      </c>
      <c r="C46" s="5">
        <v>44712</v>
      </c>
      <c r="D46" s="6" t="s">
        <v>97</v>
      </c>
      <c r="E46" s="7" t="s">
        <v>96</v>
      </c>
      <c r="F46" s="8"/>
      <c r="G46" s="9">
        <v>1569.96</v>
      </c>
      <c r="H46" s="7" t="s">
        <v>61</v>
      </c>
      <c r="I46" s="10">
        <v>38231425</v>
      </c>
    </row>
    <row r="47" spans="2:9" ht="30" x14ac:dyDescent="0.25">
      <c r="B47" s="4">
        <v>33</v>
      </c>
      <c r="C47" s="5">
        <v>44712</v>
      </c>
      <c r="D47" s="6" t="s">
        <v>100</v>
      </c>
      <c r="E47" s="7" t="s">
        <v>98</v>
      </c>
      <c r="F47" s="8"/>
      <c r="G47" s="9">
        <v>10500</v>
      </c>
      <c r="H47" s="7" t="s">
        <v>99</v>
      </c>
      <c r="I47" s="10">
        <v>4619463</v>
      </c>
    </row>
    <row r="48" spans="2:9" ht="45" x14ac:dyDescent="0.25">
      <c r="B48" s="4">
        <v>34</v>
      </c>
      <c r="C48" s="5">
        <v>44712</v>
      </c>
      <c r="D48" s="6" t="s">
        <v>101</v>
      </c>
      <c r="E48" s="7" t="s">
        <v>102</v>
      </c>
      <c r="F48" s="8"/>
      <c r="G48" s="9">
        <v>24990</v>
      </c>
      <c r="H48" s="7" t="s">
        <v>76</v>
      </c>
      <c r="I48" s="10">
        <v>49255940</v>
      </c>
    </row>
    <row r="49" spans="2:9" ht="30" x14ac:dyDescent="0.25">
      <c r="B49" s="4">
        <v>35</v>
      </c>
      <c r="C49" s="5">
        <v>44712</v>
      </c>
      <c r="D49" s="6" t="s">
        <v>103</v>
      </c>
      <c r="E49" s="7" t="s">
        <v>104</v>
      </c>
      <c r="F49" s="8"/>
      <c r="G49" s="9">
        <v>9890</v>
      </c>
      <c r="H49" s="7" t="s">
        <v>26</v>
      </c>
      <c r="I49" s="10">
        <v>52548481</v>
      </c>
    </row>
    <row r="50" spans="2:9" ht="60" x14ac:dyDescent="0.25">
      <c r="B50" s="4">
        <v>36</v>
      </c>
      <c r="C50" s="5">
        <v>44712</v>
      </c>
      <c r="D50" s="6" t="s">
        <v>105</v>
      </c>
      <c r="E50" s="7" t="s">
        <v>106</v>
      </c>
      <c r="F50" s="8"/>
      <c r="G50" s="9">
        <v>13655</v>
      </c>
      <c r="H50" s="7" t="s">
        <v>18</v>
      </c>
      <c r="I50" s="10">
        <v>59837527</v>
      </c>
    </row>
    <row r="51" spans="2:9" ht="60" x14ac:dyDescent="0.25">
      <c r="B51" s="4">
        <v>37</v>
      </c>
      <c r="C51" s="5">
        <v>44712</v>
      </c>
      <c r="D51" s="6" t="s">
        <v>107</v>
      </c>
      <c r="E51" s="7" t="s">
        <v>108</v>
      </c>
      <c r="F51" s="8"/>
      <c r="G51" s="9">
        <v>9795</v>
      </c>
      <c r="H51" s="7" t="s">
        <v>18</v>
      </c>
      <c r="I51" s="10" t="s">
        <v>23</v>
      </c>
    </row>
    <row r="52" spans="2:9" ht="30" x14ac:dyDescent="0.25">
      <c r="B52" s="4">
        <v>38</v>
      </c>
      <c r="C52" s="5">
        <v>44712</v>
      </c>
      <c r="D52" s="6" t="s">
        <v>110</v>
      </c>
      <c r="E52" s="7" t="s">
        <v>109</v>
      </c>
      <c r="F52" s="8"/>
      <c r="G52" s="9">
        <v>17143</v>
      </c>
      <c r="H52" s="7" t="s">
        <v>50</v>
      </c>
      <c r="I52" s="10">
        <v>73257532</v>
      </c>
    </row>
    <row r="53" spans="2:9" ht="30" x14ac:dyDescent="0.25">
      <c r="B53" s="4">
        <v>39</v>
      </c>
      <c r="C53" s="5">
        <v>44712</v>
      </c>
      <c r="D53" s="6" t="s">
        <v>111</v>
      </c>
      <c r="E53" s="7" t="s">
        <v>112</v>
      </c>
      <c r="F53" s="8"/>
      <c r="G53" s="9">
        <v>7500</v>
      </c>
      <c r="H53" s="7" t="s">
        <v>61</v>
      </c>
      <c r="I53" s="10">
        <v>38231425</v>
      </c>
    </row>
    <row r="54" spans="2:9" ht="30" x14ac:dyDescent="0.25">
      <c r="B54" s="4">
        <v>40</v>
      </c>
      <c r="C54" s="5">
        <v>44712</v>
      </c>
      <c r="D54" s="6" t="s">
        <v>113</v>
      </c>
      <c r="E54" s="7" t="s">
        <v>114</v>
      </c>
      <c r="F54" s="8"/>
      <c r="G54" s="9">
        <v>21600</v>
      </c>
      <c r="H54" s="7" t="s">
        <v>50</v>
      </c>
      <c r="I54" s="10">
        <v>73257532</v>
      </c>
    </row>
    <row r="55" spans="2:9" ht="30" x14ac:dyDescent="0.25">
      <c r="B55" s="4">
        <v>41</v>
      </c>
      <c r="C55" s="5">
        <v>44712</v>
      </c>
      <c r="D55" s="6" t="s">
        <v>115</v>
      </c>
      <c r="E55" s="7" t="s">
        <v>116</v>
      </c>
      <c r="F55" s="8"/>
      <c r="G55" s="9">
        <v>2700</v>
      </c>
      <c r="H55" s="7" t="s">
        <v>61</v>
      </c>
      <c r="I55" s="10">
        <v>38231425</v>
      </c>
    </row>
    <row r="56" spans="2:9" ht="60" x14ac:dyDescent="0.25">
      <c r="B56" s="4">
        <v>42</v>
      </c>
      <c r="C56" s="5">
        <v>44712</v>
      </c>
      <c r="D56" s="6" t="s">
        <v>117</v>
      </c>
      <c r="E56" s="7" t="s">
        <v>118</v>
      </c>
      <c r="F56" s="8"/>
      <c r="G56" s="9">
        <v>3055</v>
      </c>
      <c r="H56" s="7" t="s">
        <v>18</v>
      </c>
      <c r="I56" s="18">
        <v>3055</v>
      </c>
    </row>
    <row r="57" spans="2:9" ht="30" x14ac:dyDescent="0.25">
      <c r="B57" s="4">
        <v>43</v>
      </c>
      <c r="C57" s="5">
        <v>44712</v>
      </c>
      <c r="D57" s="6" t="s">
        <v>119</v>
      </c>
      <c r="E57" s="7" t="s">
        <v>120</v>
      </c>
      <c r="F57" s="8"/>
      <c r="G57" s="9">
        <v>10930</v>
      </c>
      <c r="H57" s="7" t="s">
        <v>74</v>
      </c>
      <c r="I57" s="10">
        <v>107885697</v>
      </c>
    </row>
    <row r="58" spans="2:9" ht="45" x14ac:dyDescent="0.25">
      <c r="B58" s="4">
        <v>44</v>
      </c>
      <c r="C58" s="5">
        <v>44712</v>
      </c>
      <c r="D58" s="6" t="s">
        <v>121</v>
      </c>
      <c r="E58" s="7" t="s">
        <v>122</v>
      </c>
      <c r="F58" s="8"/>
      <c r="G58" s="9">
        <v>2550</v>
      </c>
      <c r="H58" s="7" t="s">
        <v>123</v>
      </c>
      <c r="I58" s="10">
        <v>39409732</v>
      </c>
    </row>
    <row r="59" spans="2:9" ht="45" x14ac:dyDescent="0.25">
      <c r="B59" s="4">
        <v>45</v>
      </c>
      <c r="C59" s="5">
        <v>44712</v>
      </c>
      <c r="D59" s="6" t="s">
        <v>124</v>
      </c>
      <c r="E59" s="7" t="s">
        <v>125</v>
      </c>
      <c r="F59" s="8"/>
      <c r="G59" s="9">
        <v>3600</v>
      </c>
      <c r="H59" s="7" t="s">
        <v>123</v>
      </c>
      <c r="I59" s="10">
        <v>39409732</v>
      </c>
    </row>
    <row r="60" spans="2:9" ht="45" x14ac:dyDescent="0.25">
      <c r="B60" s="4">
        <v>46</v>
      </c>
      <c r="C60" s="5">
        <v>44712</v>
      </c>
      <c r="D60" s="6" t="s">
        <v>126</v>
      </c>
      <c r="E60" s="7" t="s">
        <v>127</v>
      </c>
      <c r="F60" s="8"/>
      <c r="G60" s="9">
        <v>1600</v>
      </c>
      <c r="H60" s="7" t="s">
        <v>123</v>
      </c>
      <c r="I60" s="10">
        <v>39409732</v>
      </c>
    </row>
    <row r="61" spans="2:9" ht="75" x14ac:dyDescent="0.25">
      <c r="B61" s="4">
        <v>47</v>
      </c>
      <c r="C61" s="5">
        <v>44711</v>
      </c>
      <c r="D61" s="6" t="s">
        <v>130</v>
      </c>
      <c r="E61" s="7" t="s">
        <v>131</v>
      </c>
      <c r="F61" s="8"/>
      <c r="G61" s="9">
        <v>192047.5</v>
      </c>
      <c r="H61" s="7" t="s">
        <v>129</v>
      </c>
      <c r="I61" s="10" t="s">
        <v>128</v>
      </c>
    </row>
    <row r="62" spans="2:9" ht="75" x14ac:dyDescent="0.25">
      <c r="B62" s="4">
        <v>48</v>
      </c>
      <c r="C62" s="5">
        <v>44711</v>
      </c>
      <c r="D62" s="6" t="s">
        <v>134</v>
      </c>
      <c r="E62" s="7" t="s">
        <v>131</v>
      </c>
      <c r="F62" s="8"/>
      <c r="G62" s="9">
        <v>9189.24</v>
      </c>
      <c r="H62" s="7" t="s">
        <v>133</v>
      </c>
      <c r="I62" s="10" t="s">
        <v>132</v>
      </c>
    </row>
    <row r="63" spans="2:9" ht="75" x14ac:dyDescent="0.25">
      <c r="B63" s="4">
        <v>49</v>
      </c>
      <c r="C63" s="5">
        <v>44711</v>
      </c>
      <c r="D63" s="6" t="s">
        <v>136</v>
      </c>
      <c r="E63" s="7" t="s">
        <v>131</v>
      </c>
      <c r="F63" s="8"/>
      <c r="G63" s="9">
        <v>375617.75</v>
      </c>
      <c r="H63" s="7" t="s">
        <v>135</v>
      </c>
      <c r="I63" s="10">
        <v>78279526</v>
      </c>
    </row>
    <row r="64" spans="2:9" ht="105" x14ac:dyDescent="0.25">
      <c r="B64" s="4">
        <v>50</v>
      </c>
      <c r="C64" s="5">
        <v>44711</v>
      </c>
      <c r="D64" s="6" t="s">
        <v>137</v>
      </c>
      <c r="E64" s="7" t="s">
        <v>131</v>
      </c>
      <c r="F64" s="8"/>
      <c r="G64" s="9">
        <v>27048</v>
      </c>
      <c r="H64" s="7" t="s">
        <v>138</v>
      </c>
      <c r="I64" s="10">
        <v>3377725</v>
      </c>
    </row>
    <row r="65" spans="2:9" ht="75" x14ac:dyDescent="0.25">
      <c r="B65" s="4">
        <v>51</v>
      </c>
      <c r="C65" s="5">
        <v>44711</v>
      </c>
      <c r="D65" s="6" t="s">
        <v>139</v>
      </c>
      <c r="E65" s="7" t="s">
        <v>131</v>
      </c>
      <c r="F65" s="8"/>
      <c r="G65" s="9">
        <v>558490.31999999995</v>
      </c>
      <c r="H65" s="7" t="s">
        <v>140</v>
      </c>
      <c r="I65" s="10">
        <v>12912905</v>
      </c>
    </row>
    <row r="66" spans="2:9" ht="75" x14ac:dyDescent="0.25">
      <c r="B66" s="4">
        <v>52</v>
      </c>
      <c r="C66" s="5">
        <v>44711</v>
      </c>
      <c r="D66" s="6" t="s">
        <v>142</v>
      </c>
      <c r="E66" s="7" t="s">
        <v>131</v>
      </c>
      <c r="F66" s="8"/>
      <c r="G66" s="9">
        <v>2685679.01</v>
      </c>
      <c r="H66" s="7" t="s">
        <v>141</v>
      </c>
      <c r="I66" s="10">
        <v>6748066</v>
      </c>
    </row>
    <row r="67" spans="2:9" ht="105" x14ac:dyDescent="0.25">
      <c r="B67" s="4">
        <v>53</v>
      </c>
      <c r="C67" s="5">
        <v>44711</v>
      </c>
      <c r="D67" s="6" t="s">
        <v>143</v>
      </c>
      <c r="E67" s="7" t="s">
        <v>131</v>
      </c>
      <c r="F67" s="8"/>
      <c r="G67" s="9">
        <v>30751</v>
      </c>
      <c r="H67" s="7" t="s">
        <v>138</v>
      </c>
      <c r="I67" s="10">
        <v>3377725</v>
      </c>
    </row>
    <row r="68" spans="2:9" ht="15.75" thickBot="1" x14ac:dyDescent="0.3">
      <c r="B68" s="31" t="s">
        <v>14</v>
      </c>
      <c r="C68" s="32"/>
      <c r="D68" s="32"/>
      <c r="E68" s="32"/>
      <c r="F68" s="1"/>
      <c r="G68" s="13">
        <f>SUM(G15:G67)</f>
        <v>4684109.3</v>
      </c>
      <c r="H68" s="33"/>
      <c r="I68" s="34"/>
    </row>
  </sheetData>
  <sortState xmlns:xlrd2="http://schemas.microsoft.com/office/spreadsheetml/2017/richdata2" ref="C15:I67">
    <sortCondition ref="E15:E67"/>
  </sortState>
  <mergeCells count="11">
    <mergeCell ref="C6:I6"/>
    <mergeCell ref="C1:I1"/>
    <mergeCell ref="C2:I2"/>
    <mergeCell ref="C3:I3"/>
    <mergeCell ref="C4:I4"/>
    <mergeCell ref="C5:I5"/>
    <mergeCell ref="C7:I7"/>
    <mergeCell ref="B12:I12"/>
    <mergeCell ref="B13:I13"/>
    <mergeCell ref="B68:E68"/>
    <mergeCell ref="H68:I68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 GUATECOMPRAS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Mynor Enrique Gonzalez Monroy</cp:lastModifiedBy>
  <cp:lastPrinted>2022-06-08T19:58:10Z</cp:lastPrinted>
  <dcterms:created xsi:type="dcterms:W3CDTF">2017-12-05T18:01:17Z</dcterms:created>
  <dcterms:modified xsi:type="dcterms:W3CDTF">2022-06-15T22:22:49Z</dcterms:modified>
</cp:coreProperties>
</file>