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firstSheet="12" activeTab="12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r:id="rId13"/>
  </sheets>
  <calcPr calcId="191029"/>
</workbook>
</file>

<file path=xl/calcChain.xml><?xml version="1.0" encoding="utf-8"?>
<calcChain xmlns="http://schemas.openxmlformats.org/spreadsheetml/2006/main">
  <c r="D31" i="13" l="1"/>
</calcChain>
</file>

<file path=xl/sharedStrings.xml><?xml version="1.0" encoding="utf-8"?>
<sst xmlns="http://schemas.openxmlformats.org/spreadsheetml/2006/main" count="303" uniqueCount="160">
  <si>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</si>
  <si>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</si>
  <si>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</si>
  <si>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</si>
  <si>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</si>
  <si>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</si>
  <si>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</si>
  <si>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</si>
  <si>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</si>
  <si>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</si>
  <si>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</si>
  <si>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</si>
  <si>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</si>
  <si>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</si>
  <si>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</si>
  <si>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</si>
  <si>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</si>
  <si>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</si>
  <si>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</si>
  <si>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</si>
  <si>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</si>
  <si>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</si>
  <si>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</si>
  <si>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</si>
  <si>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</si>
  <si>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</si>
  <si>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</si>
  <si>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</si>
  <si>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</si>
  <si>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</si>
  <si>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</si>
  <si>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</si>
  <si>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</si>
  <si>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</si>
  <si>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</si>
  <si>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</si>
  <si>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</si>
  <si>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</si>
  <si>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</si>
  <si>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</si>
  <si>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</si>
  <si>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</si>
  <si>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</si>
  <si>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</si>
  <si>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</si>
  <si>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</si>
  <si>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</si>
  <si>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</si>
  <si>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</si>
  <si>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</si>
  <si>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</si>
  <si>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</si>
  <si>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</si>
  <si>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</si>
  <si>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</si>
  <si>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</si>
  <si>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</si>
  <si>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</si>
  <si>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</si>
  <si>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</si>
  <si>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</si>
  <si>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</si>
  <si>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</si>
  <si>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</si>
  <si>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</si>
  <si>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</si>
  <si>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</si>
  <si>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</si>
  <si>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</si>
  <si>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</si>
  <si>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</si>
  <si>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</si>
  <si>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</si>
  <si>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</si>
  <si>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</si>
  <si>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</si>
  <si>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</si>
  <si>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</si>
  <si>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</si>
  <si>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</si>
  <si>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</si>
  <si>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</si>
  <si>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</si>
  <si>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</si>
  <si>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</si>
  <si>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</si>
  <si>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</si>
  <si>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</si>
  <si>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</si>
  <si>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</si>
  <si>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</si>
  <si>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</si>
  <si>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</si>
  <si>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</si>
  <si>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</si>
  <si>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</si>
  <si>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</si>
  <si>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</si>
  <si>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</si>
  <si>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</si>
  <si>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</si>
  <si>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</si>
  <si>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</si>
  <si>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</si>
  <si>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</si>
  <si>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</si>
  <si>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</si>
  <si>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</si>
  <si>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</si>
  <si>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</si>
  <si>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</si>
  <si>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</si>
  <si>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</si>
  <si>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</si>
  <si>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</si>
  <si>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DESCRIPCIÓN DE COMPRACANTIDAD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</si>
  <si>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</si>
  <si>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</si>
  <si>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</si>
  <si>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</si>
  <si>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</si>
  <si>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</si>
  <si>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</si>
  <si>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</si>
  <si>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</si>
  <si>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</si>
  <si>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</si>
  <si>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</si>
  <si>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</si>
  <si>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</si>
  <si>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FECHA DE ACTUALIZACIÓN: 05/05/2021</t>
  </si>
  <si>
    <t>TOTAL</t>
  </si>
  <si>
    <t>EMPRESA GUATEMALTECA DE TELECOMUNICACIONES GUATEL</t>
  </si>
  <si>
    <t>PIVARAL SEIJAS DE CENTENO INGRID PAOLA</t>
  </si>
  <si>
    <t xml:space="preserve">ADQUISICION  DE MEDIDOR DE HUMEDAD EN GRANOS PARA EL FORTALECIMIENTO DE LAS ACTIVIDADES QUE DESARROLLA EL LABORATORIO DE SEMILLAS DE LA IRECCION DE FITOZOOGENETICA Y RECURSOS NATIVOS </t>
  </si>
  <si>
    <t>ADQUISICION DE FRIGOBAR PARA SER UTILIZADO POR EL PERSONAL QUE CONFORMA LA DIRECCION DE FITOZOOGENETICA Y RECURSOS NATIVOS DEL VISAR-MAGA</t>
  </si>
  <si>
    <t xml:space="preserve">ADQUISICION DE TINTAS, QUE SERAN UTILIZADOS PARA IMPRESORAS DE LAS DIFERENTES UNIDADES DEL VISAR-MAGA </t>
  </si>
  <si>
    <t>ADQUISICION DE MICROSCOPIO, PARA USO EN EL LABORATORIO DE LA DIRECCION DE SANIDAD ANIMAL, VISAR-MAGA</t>
  </si>
  <si>
    <t>Adquisición de batería para ser utilizada en el vehículo con placa P-199CYK, de la dirección de Fitozoogenética y Recursos Nativos, ejercicio fiscal 2021</t>
  </si>
  <si>
    <t>ADQUISICIÓN DE UNA (1) TABLET, PARA EL ÁREA DE UDAFA DEL VICEMINISTERIO DE SANIDAD AGROPECUARIA Y REGULACIONES, DEL MINISTERIO DE AGRICULTURA, GANADERÍA Y ALIMENTACIÓN</t>
  </si>
  <si>
    <t xml:space="preserve">ADQUISICION DE UNA (1) FOTOCOPIADORA, PARA EL AREA DE ALMACEN DE LA UDAFA DEL VICEMINISTERIO DE SANIDAD AGROPECUARIA Y REGULACIONES, DEL MINISTERIO DE AGRICULTURA, GANADERIA Y ALIMENTACION </t>
  </si>
  <si>
    <t>MANTENIMIENTO Y REMODELACION EN OFICINAS JEFATURA UDAFA, TRAZABILIDAD Y CARNICOS DEL VICEMINISTERIO DE SANIDAD AGROPECUARIA Y REGULACIONES VISAR-MAGA</t>
  </si>
  <si>
    <t>MANTENIMIENTO Y REPARACIÓN DEL VEHÍCULO IDENTIFICADO CON PLACAS P-685DBT MAGA-VEHÍCULO 01140, ASIGNADO A LA DIRECCIÓN DE SANIDAD VEGETAL VISAR-MAGA</t>
  </si>
  <si>
    <t>Contratación del servicio de enlace primario de ciento cinco (105) mbps para las diferentes direcciones que conforman el Viceministerio de Sanidad Agropecuaria y Regulaciones del Ministerio de Agricultura, Ganadería y Alimentación. Correspondiente al mes de Abril 2021.</t>
  </si>
  <si>
    <t>Contratación del servicio de enlace primario de ciento cinco (105) mbps para las diferentes direcciones que conforman el Viceministerio de Sanidad Agropecuaria y Regulaciones del Ministerio de Agricultura, Ganadería y Alimentación. Correspondiente al mes de Mayo 2021.</t>
  </si>
  <si>
    <t>Contratación del servicio de enlace primario de ciento cinco (105) mbps para las diferentes direcciones que conforman el Viceministerio de Sanidad Agropecuaria y Regulaciones del Ministerio de Agricultura, Ganadería y Alimentación. Correspondiente al mes de Junio 2021.</t>
  </si>
  <si>
    <t>ADQUISICIÓN DE LENTES Y CARETAS FACIALES COMO MEDIDA DE PROTECCIÓN Y PREVENCIÓN PARA SER UTILIZADO POR EL PERSONAL QUE CONFORMA LA DIRECCIÓN DE FITOZOOGENÉTICA Y RECURSOS NATIVOS DE VISAR MAGA</t>
  </si>
  <si>
    <t>MANTENIMIENTO Y REPARACIÓN DEL VEHÍCULO IDENTIFICADO CON PLACAS O-528BBT MAGA-VEHÍCULO 02341, ASIGNADO A LA DIRECCIÓN DE SANIDAD VEGETAL DEL VISAR MAGA</t>
  </si>
  <si>
    <t>MANTENIMIENTO Y REPARACIÓN DEL VEHÍCULO IDENTIFICADO CON PLACAS O-325BBW MAGA-VEHÍCULO 00004, ASIGNADO A LA DIRECCIÓN DE SANIDAD VEGETAL DEL MAGA VISAR</t>
  </si>
  <si>
    <t>ADQUISICIÓN DE TELEVISORES PARA SER UTILIZADOS EN REUNIONES Y VIDEOCONFERENCIAS EN LOS SALONES DE REUNIONES DEL VISAR Y REUNIONES EN EL LABORATORIO DE SEMILLAS DE LA DIRECCIÓN DE FITOZOOGENÉTICA Y RECURSOS NATIVOS DE VISAR MAGA</t>
  </si>
  <si>
    <t xml:space="preserve">ADQUISICION DE UNA (1) COMPUTADORA PORTATIL, PARA EL AREA DE LA UDAFA DEL VICEMNISTERIO DE SANIDAD AGROPECUARIA Y REGULACIONES, DEL MINISTERIO DE GARICULTURA, GANADERIA Y ALIMENTACION </t>
  </si>
  <si>
    <t>ADQUISICION DE 2 AIRES ACONDICIONADOS QUE SERAN UTILIZADOS EN LAS OFICINAS DE LA DIRECCION DE NORMATIVIDAD DE LA PESCA Y ACUICULTURA, UBICADO EN EL KM 22 CARRETERA AL PACIFICO.</t>
  </si>
  <si>
    <t>ADQUISICIÓN DE DIFERENTES INSUMOS MÉDICO-QUIRÚRGICOS Y DE LABORATORIO, PARA LA DIRECCION DE SANIDAD ANIMAL DEL VICEMINISTERIO DE SANIDAD AGROPECUARIA Y REGULACIONES DEL MINISTERIO DE AGRICULTURA, GANADERIA Y ALIMENTACION</t>
  </si>
  <si>
    <t>COMPAÑIA GUATEMALTECA DE MAQUINARIA SOCIEDAD ANONIMA</t>
  </si>
  <si>
    <t>VIVENDO SOCIEDAD ANONIMA</t>
  </si>
  <si>
    <t xml:space="preserve"> VITATRAC SOCIEDAD ANONIMA</t>
  </si>
  <si>
    <t>GARRIDO CASTAÑEDA MARIO ROLANDO</t>
  </si>
  <si>
    <t>ZAYAS TOBAR LISBETH ANDREA</t>
  </si>
  <si>
    <t>SOLÍS INTERIANO DE SIEKAVIZZA MARÍA ANDREA</t>
  </si>
  <si>
    <t>GONZALEZ ESQUIVEL HECTOR RODRIGO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</si>
</sst>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64" fontId="0" fillId="0" borderId="0" xfId="0" applyNumberFormat="1"/>
    <xf numFmtId="164" fontId="4" fillId="0" borderId="6" xfId="0" applyNumberFormat="1" applyFont="1" applyBorder="1" applyAlignment="1">
      <alignment horizontal="left" vertical="center"/>
    </xf>
    <xf numFmtId="164" fontId="4" fillId="0" borderId="29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52" xfId="0" applyBorder="1"/>
    <xf numFmtId="0" fontId="4" fillId="0" borderId="5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12" xfId="0" applyNumberFormat="1" applyBorder="1" applyAlignment="1">
      <alignment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3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ColWidth="11.42578125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78" t="s">
        <v>0</v>
      </c>
      <c r="B1" s="79"/>
      <c r="C1" s="79"/>
      <c r="D1" s="79"/>
      <c r="E1" s="79"/>
      <c r="F1" s="80"/>
    </row>
    <row r="2" spans="1:6" ht="21" customHeight="1" x14ac:dyDescent="0.25">
      <c r="A2" s="81" t="s">
        <v>1</v>
      </c>
      <c r="B2" s="82"/>
      <c r="C2" s="82"/>
      <c r="D2" s="82"/>
      <c r="E2" s="82"/>
      <c r="F2" s="83"/>
    </row>
    <row r="3" spans="1:6" ht="21" customHeight="1" x14ac:dyDescent="0.25">
      <c r="A3" s="84" t="s">
        <v>2</v>
      </c>
      <c r="B3" s="85"/>
      <c r="C3" s="85"/>
      <c r="D3" s="85"/>
      <c r="E3" s="85"/>
      <c r="F3" s="86"/>
    </row>
    <row r="4" spans="1:6" ht="21" customHeight="1" x14ac:dyDescent="0.25">
      <c r="A4" s="81" t="s">
        <v>3</v>
      </c>
      <c r="B4" s="82"/>
      <c r="C4" s="82"/>
      <c r="D4" s="82"/>
      <c r="E4" s="82"/>
      <c r="F4" s="83"/>
    </row>
    <row r="5" spans="1:6" ht="21" customHeight="1" x14ac:dyDescent="0.25">
      <c r="A5" s="81" t="s">
        <v>4</v>
      </c>
      <c r="B5" s="82"/>
      <c r="C5" s="82"/>
      <c r="D5" s="82"/>
      <c r="E5" s="82"/>
      <c r="F5" s="83"/>
    </row>
    <row r="6" spans="1:6" ht="21" customHeight="1" x14ac:dyDescent="0.25">
      <c r="A6" s="81" t="s">
        <v>5</v>
      </c>
      <c r="B6" s="82"/>
      <c r="C6" s="82"/>
      <c r="D6" s="82"/>
      <c r="E6" s="82"/>
      <c r="F6" s="83"/>
    </row>
    <row r="7" spans="1:6" ht="21" customHeight="1" x14ac:dyDescent="0.25">
      <c r="A7" s="81" t="s">
        <v>6</v>
      </c>
      <c r="B7" s="82"/>
      <c r="C7" s="82"/>
      <c r="D7" s="82"/>
      <c r="E7" s="82"/>
      <c r="F7" s="83"/>
    </row>
    <row r="8" spans="1:6" ht="21" customHeight="1" thickBot="1" x14ac:dyDescent="0.3">
      <c r="A8" s="87" t="s">
        <v>119</v>
      </c>
      <c r="B8" s="88"/>
      <c r="C8" s="88"/>
      <c r="D8" s="88"/>
      <c r="E8" s="88"/>
      <c r="F8" s="89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8"/>
    </row>
    <row r="2" spans="1:10" ht="21" customHeight="1" x14ac:dyDescent="0.25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5"/>
    </row>
    <row r="3" spans="1:10" ht="21" customHeight="1" x14ac:dyDescent="0.25">
      <c r="A3" s="149" t="s">
        <v>2</v>
      </c>
      <c r="B3" s="150"/>
      <c r="C3" s="150"/>
      <c r="D3" s="150"/>
      <c r="E3" s="150"/>
      <c r="F3" s="150"/>
      <c r="G3" s="150"/>
      <c r="H3" s="150"/>
      <c r="I3" s="150"/>
      <c r="J3" s="151"/>
    </row>
    <row r="4" spans="1:10" ht="21" customHeight="1" x14ac:dyDescent="0.25">
      <c r="A4" s="143" t="s">
        <v>3</v>
      </c>
      <c r="B4" s="144"/>
      <c r="C4" s="144"/>
      <c r="D4" s="144"/>
      <c r="E4" s="144"/>
      <c r="F4" s="144"/>
      <c r="G4" s="144"/>
      <c r="H4" s="144"/>
      <c r="I4" s="144"/>
      <c r="J4" s="145"/>
    </row>
    <row r="5" spans="1:10" ht="21" customHeight="1" x14ac:dyDescent="0.25">
      <c r="A5" s="143" t="s">
        <v>4</v>
      </c>
      <c r="B5" s="144"/>
      <c r="C5" s="144"/>
      <c r="D5" s="144"/>
      <c r="E5" s="144"/>
      <c r="F5" s="144"/>
      <c r="G5" s="144"/>
      <c r="H5" s="144"/>
      <c r="I5" s="144"/>
      <c r="J5" s="145"/>
    </row>
    <row r="6" spans="1:10" ht="21" customHeight="1" x14ac:dyDescent="0.25">
      <c r="A6" s="143" t="s">
        <v>5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21" customHeight="1" x14ac:dyDescent="0.25">
      <c r="A7" s="143" t="s">
        <v>6</v>
      </c>
      <c r="B7" s="144"/>
      <c r="C7" s="144"/>
      <c r="D7" s="144"/>
      <c r="E7" s="144"/>
      <c r="F7" s="144"/>
      <c r="G7" s="144"/>
      <c r="H7" s="144"/>
      <c r="I7" s="144"/>
      <c r="J7" s="145"/>
    </row>
    <row r="8" spans="1:10" ht="21" customHeight="1" thickBot="1" x14ac:dyDescent="0.3">
      <c r="A8" s="87" t="s">
        <v>127</v>
      </c>
      <c r="B8" s="88"/>
      <c r="C8" s="88"/>
      <c r="D8" s="88"/>
      <c r="E8" s="88"/>
      <c r="F8" s="88"/>
      <c r="G8" s="88"/>
      <c r="H8" s="88"/>
      <c r="I8" s="88"/>
      <c r="J8" s="89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0" zoomScaleNormal="80" workbookViewId="0">
      <selection activeCell="A8" sqref="A8:K8"/>
    </sheetView>
  </sheetViews>
  <sheetFormatPr baseColWidth="10" defaultColWidth="11.42578125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ht="21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11" ht="21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25">
      <c r="A4" s="81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3"/>
    </row>
    <row r="5" spans="1:11" ht="21" customHeight="1" x14ac:dyDescent="0.25">
      <c r="A5" s="81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11" ht="21" customHeight="1" x14ac:dyDescent="0.25">
      <c r="A6" s="81" t="s">
        <v>5</v>
      </c>
      <c r="B6" s="82"/>
      <c r="C6" s="82"/>
      <c r="D6" s="82"/>
      <c r="E6" s="82"/>
      <c r="F6" s="82"/>
      <c r="G6" s="82"/>
      <c r="H6" s="82"/>
      <c r="I6" s="82"/>
      <c r="J6" s="82"/>
      <c r="K6" s="83"/>
    </row>
    <row r="7" spans="1:11" ht="21" customHeight="1" x14ac:dyDescent="0.25">
      <c r="A7" s="81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21" customHeight="1" thickBot="1" x14ac:dyDescent="0.3">
      <c r="A8" s="87" t="s">
        <v>128</v>
      </c>
      <c r="B8" s="88"/>
      <c r="C8" s="88"/>
      <c r="D8" s="88"/>
      <c r="E8" s="88"/>
      <c r="F8" s="88"/>
      <c r="G8" s="88"/>
      <c r="H8" s="88"/>
      <c r="I8" s="88"/>
      <c r="J8" s="88"/>
      <c r="K8" s="89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92</v>
      </c>
      <c r="D10" s="3" t="s">
        <v>93</v>
      </c>
      <c r="E10" s="2" t="s">
        <v>94</v>
      </c>
      <c r="F10" s="125" t="s">
        <v>95</v>
      </c>
      <c r="G10" s="125"/>
      <c r="H10" s="125" t="s">
        <v>96</v>
      </c>
      <c r="I10" s="125"/>
      <c r="J10" s="2" t="s">
        <v>97</v>
      </c>
      <c r="K10" s="32" t="s">
        <v>98</v>
      </c>
    </row>
    <row r="11" spans="1:11" ht="15.75" x14ac:dyDescent="0.25">
      <c r="A11" s="157"/>
      <c r="B11" s="160"/>
      <c r="C11" s="160"/>
      <c r="D11" s="160"/>
      <c r="E11" s="160"/>
      <c r="F11" s="51" t="s">
        <v>99</v>
      </c>
      <c r="G11" s="5"/>
      <c r="H11" s="51" t="s">
        <v>100</v>
      </c>
      <c r="I11" s="5"/>
      <c r="J11" s="160"/>
      <c r="K11" s="163"/>
    </row>
    <row r="12" spans="1:11" ht="15.75" x14ac:dyDescent="0.25">
      <c r="A12" s="158"/>
      <c r="B12" s="161"/>
      <c r="C12" s="161"/>
      <c r="D12" s="161"/>
      <c r="E12" s="161"/>
      <c r="F12" s="52" t="s">
        <v>101</v>
      </c>
      <c r="G12" s="7"/>
      <c r="H12" s="52" t="s">
        <v>102</v>
      </c>
      <c r="I12" s="7"/>
      <c r="J12" s="161"/>
      <c r="K12" s="164"/>
    </row>
    <row r="13" spans="1:11" ht="15.75" x14ac:dyDescent="0.25">
      <c r="A13" s="158"/>
      <c r="B13" s="161"/>
      <c r="C13" s="161"/>
      <c r="D13" s="161"/>
      <c r="E13" s="161"/>
      <c r="F13" s="52" t="s">
        <v>103</v>
      </c>
      <c r="G13" s="7"/>
      <c r="H13" s="152"/>
      <c r="I13" s="153"/>
      <c r="J13" s="161"/>
      <c r="K13" s="164"/>
    </row>
    <row r="14" spans="1:11" ht="16.5" thickBot="1" x14ac:dyDescent="0.3">
      <c r="A14" s="159"/>
      <c r="B14" s="162"/>
      <c r="C14" s="162"/>
      <c r="D14" s="162"/>
      <c r="E14" s="162"/>
      <c r="F14" s="53" t="s">
        <v>104</v>
      </c>
      <c r="G14" s="9"/>
      <c r="H14" s="154"/>
      <c r="I14" s="155"/>
      <c r="J14" s="162"/>
      <c r="K14" s="165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6" t="s">
        <v>105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70" zoomScaleNormal="70" workbookViewId="0">
      <selection activeCell="C28" sqref="C2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21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1:12" ht="21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 ht="21" customHeight="1" x14ac:dyDescent="0.25">
      <c r="A4" s="81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21" customHeight="1" x14ac:dyDescent="0.25">
      <c r="A5" s="81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12" ht="21" customHeight="1" x14ac:dyDescent="0.25">
      <c r="A6" s="81" t="s">
        <v>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3"/>
    </row>
    <row r="7" spans="1:12" ht="21" customHeight="1" x14ac:dyDescent="0.25">
      <c r="A7" s="81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ht="21" customHeight="1" thickBot="1" x14ac:dyDescent="0.3">
      <c r="A8" s="87" t="s">
        <v>129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9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106</v>
      </c>
      <c r="C10" s="2" t="s">
        <v>79</v>
      </c>
      <c r="D10" s="2" t="s">
        <v>80</v>
      </c>
      <c r="E10" s="2" t="s">
        <v>107</v>
      </c>
      <c r="F10" s="2" t="s">
        <v>8</v>
      </c>
      <c r="G10" s="125" t="s">
        <v>9</v>
      </c>
      <c r="H10" s="125"/>
      <c r="I10" s="109" t="s">
        <v>10</v>
      </c>
      <c r="J10" s="110"/>
      <c r="K10" s="125" t="s">
        <v>11</v>
      </c>
      <c r="L10" s="126"/>
    </row>
    <row r="11" spans="1:12" ht="16.5" thickBot="1" x14ac:dyDescent="0.3">
      <c r="A11" s="157"/>
      <c r="B11" s="160"/>
      <c r="C11" s="160"/>
      <c r="D11" s="160"/>
      <c r="E11" s="160"/>
      <c r="F11" s="160"/>
      <c r="G11" s="51" t="s">
        <v>12</v>
      </c>
      <c r="H11" s="51"/>
      <c r="I11" s="51" t="s">
        <v>13</v>
      </c>
      <c r="J11" s="5"/>
      <c r="K11" s="54" t="s">
        <v>108</v>
      </c>
      <c r="L11" s="6"/>
    </row>
    <row r="12" spans="1:12" ht="15.75" x14ac:dyDescent="0.25">
      <c r="A12" s="158"/>
      <c r="B12" s="161"/>
      <c r="C12" s="161"/>
      <c r="D12" s="161"/>
      <c r="E12" s="161"/>
      <c r="F12" s="161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58"/>
      <c r="B13" s="161"/>
      <c r="C13" s="161"/>
      <c r="D13" s="161"/>
      <c r="E13" s="161"/>
      <c r="F13" s="161"/>
      <c r="G13" s="166"/>
      <c r="H13" s="166"/>
      <c r="I13" s="55" t="s">
        <v>18</v>
      </c>
      <c r="J13" s="7"/>
      <c r="K13" s="52" t="s">
        <v>109</v>
      </c>
      <c r="L13" s="8"/>
    </row>
    <row r="14" spans="1:12" ht="31.5" x14ac:dyDescent="0.25">
      <c r="A14" s="158"/>
      <c r="B14" s="161"/>
      <c r="C14" s="161"/>
      <c r="D14" s="161"/>
      <c r="E14" s="161"/>
      <c r="F14" s="161"/>
      <c r="G14" s="167"/>
      <c r="H14" s="167"/>
      <c r="I14" s="55" t="s">
        <v>110</v>
      </c>
      <c r="J14" s="7"/>
      <c r="K14" s="55" t="s">
        <v>111</v>
      </c>
      <c r="L14" s="8"/>
    </row>
    <row r="15" spans="1:12" ht="16.5" thickBot="1" x14ac:dyDescent="0.3">
      <c r="A15" s="159"/>
      <c r="B15" s="162"/>
      <c r="C15" s="162"/>
      <c r="D15" s="162"/>
      <c r="E15" s="162"/>
      <c r="F15" s="162"/>
      <c r="G15" s="168"/>
      <c r="H15" s="168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112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8" zoomScale="90" zoomScaleNormal="90" workbookViewId="0">
      <selection activeCell="I11" sqref="I11"/>
    </sheetView>
  </sheetViews>
  <sheetFormatPr baseColWidth="10" defaultColWidth="11.42578125" defaultRowHeight="15" x14ac:dyDescent="0.25"/>
  <cols>
    <col min="1" max="1" width="14.7109375" customWidth="1"/>
    <col min="2" max="2" width="39.42578125" customWidth="1"/>
    <col min="3" max="3" width="14.7109375" hidden="1" customWidth="1"/>
    <col min="4" max="4" width="15.28515625" style="64" bestFit="1" customWidth="1"/>
    <col min="5" max="5" width="30.7109375" customWidth="1"/>
  </cols>
  <sheetData>
    <row r="1" spans="1:6" ht="21" hidden="1" x14ac:dyDescent="0.25">
      <c r="A1" s="78" t="s">
        <v>0</v>
      </c>
      <c r="B1" s="79"/>
      <c r="C1" s="79"/>
      <c r="D1" s="79"/>
      <c r="E1" s="79"/>
      <c r="F1" s="80"/>
    </row>
    <row r="2" spans="1:6" ht="21" hidden="1" x14ac:dyDescent="0.25">
      <c r="A2" s="81" t="s">
        <v>1</v>
      </c>
      <c r="B2" s="82"/>
      <c r="C2" s="82"/>
      <c r="D2" s="82"/>
      <c r="E2" s="82"/>
      <c r="F2" s="83"/>
    </row>
    <row r="3" spans="1:6" ht="21" hidden="1" x14ac:dyDescent="0.25">
      <c r="A3" s="84" t="s">
        <v>2</v>
      </c>
      <c r="B3" s="85"/>
      <c r="C3" s="85"/>
      <c r="D3" s="85"/>
      <c r="E3" s="85"/>
      <c r="F3" s="86"/>
    </row>
    <row r="4" spans="1:6" ht="21" hidden="1" x14ac:dyDescent="0.25">
      <c r="A4" s="81" t="s">
        <v>3</v>
      </c>
      <c r="B4" s="82"/>
      <c r="C4" s="82"/>
      <c r="D4" s="82"/>
      <c r="E4" s="82"/>
      <c r="F4" s="83"/>
    </row>
    <row r="5" spans="1:6" ht="21" hidden="1" x14ac:dyDescent="0.25">
      <c r="A5" s="81" t="s">
        <v>4</v>
      </c>
      <c r="B5" s="82"/>
      <c r="C5" s="82"/>
      <c r="D5" s="82"/>
      <c r="E5" s="82"/>
      <c r="F5" s="83"/>
    </row>
    <row r="6" spans="1:6" ht="21" hidden="1" x14ac:dyDescent="0.25">
      <c r="A6" s="81" t="s">
        <v>5</v>
      </c>
      <c r="B6" s="82"/>
      <c r="C6" s="82"/>
      <c r="D6" s="82"/>
      <c r="E6" s="82"/>
      <c r="F6" s="83"/>
    </row>
    <row r="7" spans="1:6" ht="21" hidden="1" x14ac:dyDescent="0.25">
      <c r="A7" s="169" t="s">
        <v>130</v>
      </c>
      <c r="B7" s="170"/>
      <c r="C7" s="170"/>
      <c r="D7" s="170"/>
      <c r="E7" s="170"/>
      <c r="F7" s="171"/>
    </row>
    <row r="8" spans="1:6" ht="21.75" thickBot="1" x14ac:dyDescent="0.3">
      <c r="A8" s="172" t="s">
        <v>113</v>
      </c>
      <c r="B8" s="173"/>
      <c r="C8" s="173"/>
      <c r="D8" s="173"/>
      <c r="E8" s="173"/>
      <c r="F8" s="174"/>
    </row>
    <row r="9" spans="1:6" ht="15.75" thickBot="1" x14ac:dyDescent="0.3">
      <c r="A9" s="158"/>
      <c r="B9" s="161"/>
      <c r="C9" s="161"/>
      <c r="D9" s="161"/>
      <c r="E9" s="161"/>
      <c r="F9" s="164"/>
    </row>
    <row r="10" spans="1:6" ht="32.25" thickBot="1" x14ac:dyDescent="0.3">
      <c r="A10" s="1" t="s">
        <v>114</v>
      </c>
      <c r="B10" s="2" t="s">
        <v>115</v>
      </c>
      <c r="C10" s="2" t="s">
        <v>80</v>
      </c>
      <c r="D10" s="68" t="s">
        <v>116</v>
      </c>
      <c r="E10" s="2" t="s">
        <v>117</v>
      </c>
      <c r="F10" s="32" t="s">
        <v>118</v>
      </c>
    </row>
    <row r="11" spans="1:6" ht="90" x14ac:dyDescent="0.25">
      <c r="A11" s="74">
        <v>44362</v>
      </c>
      <c r="B11" s="75" t="s">
        <v>134</v>
      </c>
      <c r="C11" s="67"/>
      <c r="D11" s="76">
        <v>3961.25</v>
      </c>
      <c r="E11" s="75" t="s">
        <v>153</v>
      </c>
      <c r="F11" s="77">
        <v>350230</v>
      </c>
    </row>
    <row r="12" spans="1:6" ht="75" x14ac:dyDescent="0.25">
      <c r="A12" s="74">
        <v>44365</v>
      </c>
      <c r="B12" s="75" t="s">
        <v>135</v>
      </c>
      <c r="C12" s="60"/>
      <c r="D12" s="76">
        <v>1599</v>
      </c>
      <c r="E12" s="75" t="s">
        <v>154</v>
      </c>
      <c r="F12" s="77">
        <v>348805</v>
      </c>
    </row>
    <row r="13" spans="1:6" ht="45" x14ac:dyDescent="0.25">
      <c r="A13" s="74">
        <v>44363</v>
      </c>
      <c r="B13" s="75" t="s">
        <v>136</v>
      </c>
      <c r="C13" s="60"/>
      <c r="D13" s="76">
        <v>24120.2</v>
      </c>
      <c r="E13" s="75" t="s">
        <v>133</v>
      </c>
      <c r="F13" s="77">
        <v>52548481</v>
      </c>
    </row>
    <row r="14" spans="1:6" ht="45" x14ac:dyDescent="0.25">
      <c r="A14" s="74">
        <v>44376</v>
      </c>
      <c r="B14" s="75" t="s">
        <v>137</v>
      </c>
      <c r="C14" s="60"/>
      <c r="D14" s="76">
        <v>24950</v>
      </c>
      <c r="E14" s="75" t="s">
        <v>133</v>
      </c>
      <c r="F14" s="77">
        <v>52548481</v>
      </c>
    </row>
    <row r="15" spans="1:6" ht="60" x14ac:dyDescent="0.25">
      <c r="A15" s="74">
        <v>44376</v>
      </c>
      <c r="B15" s="75" t="s">
        <v>138</v>
      </c>
      <c r="C15" s="60"/>
      <c r="D15" s="76">
        <v>750</v>
      </c>
      <c r="E15" s="75" t="s">
        <v>155</v>
      </c>
      <c r="F15" s="77">
        <v>1045121</v>
      </c>
    </row>
    <row r="16" spans="1:6" ht="90" x14ac:dyDescent="0.25">
      <c r="A16" s="74">
        <v>44376</v>
      </c>
      <c r="B16" s="75" t="s">
        <v>139</v>
      </c>
      <c r="C16" s="60"/>
      <c r="D16" s="76">
        <v>11500</v>
      </c>
      <c r="E16" s="75" t="s">
        <v>133</v>
      </c>
      <c r="F16" s="77">
        <v>52548481</v>
      </c>
    </row>
    <row r="17" spans="1:6" ht="105" x14ac:dyDescent="0.25">
      <c r="A17" s="74">
        <v>44376</v>
      </c>
      <c r="B17" s="75" t="s">
        <v>140</v>
      </c>
      <c r="C17" s="60"/>
      <c r="D17" s="76">
        <v>7042.5</v>
      </c>
      <c r="E17" s="75" t="s">
        <v>133</v>
      </c>
      <c r="F17" s="77">
        <v>52548481</v>
      </c>
    </row>
    <row r="18" spans="1:6" ht="90" x14ac:dyDescent="0.25">
      <c r="A18" s="74">
        <v>44376</v>
      </c>
      <c r="B18" s="75" t="s">
        <v>141</v>
      </c>
      <c r="C18" s="60"/>
      <c r="D18" s="76">
        <v>24880</v>
      </c>
      <c r="E18" s="75" t="s">
        <v>156</v>
      </c>
      <c r="F18" s="77">
        <v>1567748</v>
      </c>
    </row>
    <row r="19" spans="1:6" ht="75" x14ac:dyDescent="0.25">
      <c r="A19" s="74">
        <v>44377</v>
      </c>
      <c r="B19" s="75" t="s">
        <v>142</v>
      </c>
      <c r="C19" s="60"/>
      <c r="D19" s="76">
        <v>8540</v>
      </c>
      <c r="E19" s="75" t="s">
        <v>157</v>
      </c>
      <c r="F19" s="77">
        <v>97047899</v>
      </c>
    </row>
    <row r="20" spans="1:6" ht="120" x14ac:dyDescent="0.25">
      <c r="A20" s="74">
        <v>44371</v>
      </c>
      <c r="B20" s="75" t="s">
        <v>143</v>
      </c>
      <c r="C20" s="60"/>
      <c r="D20" s="76">
        <v>26250</v>
      </c>
      <c r="E20" s="75" t="s">
        <v>132</v>
      </c>
      <c r="F20" s="77">
        <v>2352567</v>
      </c>
    </row>
    <row r="21" spans="1:6" ht="120" x14ac:dyDescent="0.25">
      <c r="A21" s="74">
        <v>44371</v>
      </c>
      <c r="B21" s="75" t="s">
        <v>144</v>
      </c>
      <c r="C21" s="60"/>
      <c r="D21" s="76">
        <v>26250</v>
      </c>
      <c r="E21" s="75" t="s">
        <v>132</v>
      </c>
      <c r="F21" s="77">
        <v>2352567</v>
      </c>
    </row>
    <row r="22" spans="1:6" ht="120" x14ac:dyDescent="0.25">
      <c r="A22" s="74">
        <v>44371</v>
      </c>
      <c r="B22" s="75" t="s">
        <v>145</v>
      </c>
      <c r="C22" s="60"/>
      <c r="D22" s="76">
        <v>26250</v>
      </c>
      <c r="E22" s="75" t="s">
        <v>132</v>
      </c>
      <c r="F22" s="77">
        <v>2352567</v>
      </c>
    </row>
    <row r="23" spans="1:6" ht="90" x14ac:dyDescent="0.25">
      <c r="A23" s="74">
        <v>44377</v>
      </c>
      <c r="B23" s="75" t="s">
        <v>146</v>
      </c>
      <c r="C23" s="60"/>
      <c r="D23" s="76">
        <v>1950</v>
      </c>
      <c r="E23" s="75" t="s">
        <v>158</v>
      </c>
      <c r="F23" s="77">
        <v>76075834</v>
      </c>
    </row>
    <row r="24" spans="1:6" ht="75" x14ac:dyDescent="0.25">
      <c r="A24" s="74">
        <v>44377</v>
      </c>
      <c r="B24" s="75" t="s">
        <v>147</v>
      </c>
      <c r="C24" s="60"/>
      <c r="D24" s="76">
        <v>8633</v>
      </c>
      <c r="E24" s="75" t="s">
        <v>157</v>
      </c>
      <c r="F24" s="77">
        <v>97047899</v>
      </c>
    </row>
    <row r="25" spans="1:6" ht="75" x14ac:dyDescent="0.25">
      <c r="A25" s="74">
        <v>44377</v>
      </c>
      <c r="B25" s="75" t="s">
        <v>148</v>
      </c>
      <c r="C25" s="60"/>
      <c r="D25" s="76">
        <v>5410</v>
      </c>
      <c r="E25" s="75" t="s">
        <v>157</v>
      </c>
      <c r="F25" s="77">
        <v>97047899</v>
      </c>
    </row>
    <row r="26" spans="1:6" ht="105" x14ac:dyDescent="0.25">
      <c r="A26" s="74">
        <v>44377</v>
      </c>
      <c r="B26" s="75" t="s">
        <v>149</v>
      </c>
      <c r="C26" s="60"/>
      <c r="D26" s="76">
        <v>24561.5</v>
      </c>
      <c r="E26" s="75" t="s">
        <v>159</v>
      </c>
      <c r="F26" s="77">
        <v>7877471</v>
      </c>
    </row>
    <row r="27" spans="1:6" ht="90" x14ac:dyDescent="0.25">
      <c r="A27" s="74">
        <v>44376</v>
      </c>
      <c r="B27" s="75" t="s">
        <v>150</v>
      </c>
      <c r="C27" s="60"/>
      <c r="D27" s="76">
        <v>17300</v>
      </c>
      <c r="E27" s="75" t="s">
        <v>133</v>
      </c>
      <c r="F27" s="77">
        <v>52548481</v>
      </c>
    </row>
    <row r="28" spans="1:6" ht="90" x14ac:dyDescent="0.25">
      <c r="A28" s="74">
        <v>44376</v>
      </c>
      <c r="B28" s="75" t="s">
        <v>151</v>
      </c>
      <c r="C28" s="60"/>
      <c r="D28" s="76">
        <v>17000</v>
      </c>
      <c r="E28" s="75" t="s">
        <v>133</v>
      </c>
      <c r="F28" s="77">
        <v>52548481</v>
      </c>
    </row>
    <row r="29" spans="1:6" ht="120" x14ac:dyDescent="0.25">
      <c r="A29" s="74">
        <v>44377</v>
      </c>
      <c r="B29" s="75" t="s">
        <v>152</v>
      </c>
      <c r="C29" s="60"/>
      <c r="D29" s="76">
        <v>84150</v>
      </c>
      <c r="E29" s="75" t="s">
        <v>133</v>
      </c>
      <c r="F29" s="77">
        <v>52548481</v>
      </c>
    </row>
    <row r="30" spans="1:6" ht="15.75" thickBot="1" x14ac:dyDescent="0.3">
      <c r="A30" s="62"/>
      <c r="B30" s="60"/>
      <c r="C30" s="61"/>
      <c r="D30" s="65"/>
      <c r="E30" s="60"/>
      <c r="F30" s="63"/>
    </row>
    <row r="31" spans="1:6" ht="15.75" thickBot="1" x14ac:dyDescent="0.3">
      <c r="A31" s="69" t="s">
        <v>131</v>
      </c>
      <c r="B31" s="70"/>
      <c r="C31" s="71"/>
      <c r="D31" s="66">
        <f>SUM(D11:D30)</f>
        <v>345097.45</v>
      </c>
      <c r="E31" s="72"/>
      <c r="F31" s="73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D14" sqref="D14"/>
    </sheetView>
  </sheetViews>
  <sheetFormatPr baseColWidth="10" defaultColWidth="11.42578125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80"/>
    </row>
    <row r="2" spans="1:9" ht="21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3"/>
    </row>
    <row r="3" spans="1:9" ht="21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6"/>
    </row>
    <row r="4" spans="1:9" ht="21" customHeight="1" x14ac:dyDescent="0.25">
      <c r="A4" s="81" t="s">
        <v>3</v>
      </c>
      <c r="B4" s="82"/>
      <c r="C4" s="82"/>
      <c r="D4" s="82"/>
      <c r="E4" s="82"/>
      <c r="F4" s="82"/>
      <c r="G4" s="82"/>
      <c r="H4" s="82"/>
      <c r="I4" s="83"/>
    </row>
    <row r="5" spans="1:9" ht="21" customHeight="1" x14ac:dyDescent="0.25">
      <c r="A5" s="97" t="s">
        <v>4</v>
      </c>
      <c r="B5" s="98"/>
      <c r="C5" s="98"/>
      <c r="D5" s="98"/>
      <c r="E5" s="98"/>
      <c r="F5" s="98"/>
      <c r="G5" s="98"/>
      <c r="H5" s="98"/>
      <c r="I5" s="99"/>
    </row>
    <row r="6" spans="1:9" ht="21" customHeight="1" x14ac:dyDescent="0.25">
      <c r="A6" s="97" t="s">
        <v>5</v>
      </c>
      <c r="B6" s="98"/>
      <c r="C6" s="98"/>
      <c r="D6" s="98"/>
      <c r="E6" s="98"/>
      <c r="F6" s="98"/>
      <c r="G6" s="98"/>
      <c r="H6" s="98"/>
      <c r="I6" s="99"/>
    </row>
    <row r="7" spans="1:9" ht="21" customHeight="1" x14ac:dyDescent="0.25">
      <c r="A7" s="97" t="s">
        <v>6</v>
      </c>
      <c r="B7" s="98"/>
      <c r="C7" s="98"/>
      <c r="D7" s="98"/>
      <c r="E7" s="98"/>
      <c r="F7" s="98"/>
      <c r="G7" s="98"/>
      <c r="H7" s="98"/>
      <c r="I7" s="99"/>
    </row>
    <row r="8" spans="1:9" ht="21" customHeight="1" thickBot="1" x14ac:dyDescent="0.3">
      <c r="A8" s="87" t="s">
        <v>120</v>
      </c>
      <c r="B8" s="88"/>
      <c r="C8" s="88"/>
      <c r="D8" s="88"/>
      <c r="E8" s="88"/>
      <c r="F8" s="88"/>
      <c r="G8" s="88"/>
      <c r="H8" s="88"/>
      <c r="I8" s="89"/>
    </row>
    <row r="9" spans="1:9" ht="21" customHeight="1" thickBot="1" x14ac:dyDescent="0.3">
      <c r="A9" s="90"/>
      <c r="B9" s="90"/>
      <c r="C9" s="90"/>
      <c r="D9" s="90"/>
      <c r="E9" s="90"/>
      <c r="F9" s="90"/>
      <c r="G9" s="90"/>
      <c r="H9" s="90"/>
      <c r="I9" s="90"/>
    </row>
    <row r="10" spans="1:9" ht="32.1" customHeight="1" x14ac:dyDescent="0.25">
      <c r="A10" s="100" t="s">
        <v>55</v>
      </c>
      <c r="B10" s="46" t="s">
        <v>56</v>
      </c>
      <c r="C10" s="91" t="s">
        <v>57</v>
      </c>
      <c r="D10" s="91" t="s">
        <v>58</v>
      </c>
      <c r="E10" s="91" t="s">
        <v>59</v>
      </c>
      <c r="F10" s="91" t="s">
        <v>52</v>
      </c>
      <c r="G10" s="91" t="s">
        <v>51</v>
      </c>
      <c r="H10" s="93" t="s">
        <v>60</v>
      </c>
      <c r="I10" s="95" t="s">
        <v>61</v>
      </c>
    </row>
    <row r="11" spans="1:9" ht="16.5" thickBot="1" x14ac:dyDescent="0.3">
      <c r="A11" s="101"/>
      <c r="B11" s="47" t="s">
        <v>62</v>
      </c>
      <c r="C11" s="92"/>
      <c r="D11" s="92"/>
      <c r="E11" s="92"/>
      <c r="F11" s="92"/>
      <c r="G11" s="92"/>
      <c r="H11" s="94"/>
      <c r="I11" s="96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I15" sqref="I15"/>
    </sheetView>
  </sheetViews>
  <sheetFormatPr baseColWidth="10" defaultColWidth="11.42578125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</row>
    <row r="2" spans="1:17" ht="21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spans="1:17" ht="21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</row>
    <row r="4" spans="1:17" ht="21" customHeight="1" x14ac:dyDescent="0.25">
      <c r="A4" s="81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7" ht="21" customHeight="1" x14ac:dyDescent="0.25">
      <c r="A5" s="81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21" customHeight="1" x14ac:dyDescent="0.25">
      <c r="A6" s="81" t="s">
        <v>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21" customHeight="1" x14ac:dyDescent="0.25">
      <c r="A7" s="81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1:17" ht="21" customHeight="1" thickBot="1" x14ac:dyDescent="0.3">
      <c r="A8" s="87" t="s">
        <v>121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9"/>
    </row>
    <row r="9" spans="1:17" ht="21" customHeight="1" thickBot="1" x14ac:dyDescent="0.3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7" ht="15.75" x14ac:dyDescent="0.25">
      <c r="A10" s="100" t="s">
        <v>63</v>
      </c>
      <c r="B10" s="91" t="s">
        <v>64</v>
      </c>
      <c r="C10" s="46" t="s">
        <v>56</v>
      </c>
      <c r="D10" s="91" t="s">
        <v>57</v>
      </c>
      <c r="E10" s="91" t="s">
        <v>58</v>
      </c>
      <c r="F10" s="93" t="s">
        <v>65</v>
      </c>
      <c r="G10" s="93" t="s">
        <v>66</v>
      </c>
      <c r="H10" s="93" t="s">
        <v>67</v>
      </c>
      <c r="I10" s="93" t="s">
        <v>68</v>
      </c>
      <c r="J10" s="93" t="s">
        <v>69</v>
      </c>
      <c r="K10" s="91" t="s">
        <v>70</v>
      </c>
      <c r="L10" s="91"/>
      <c r="M10" s="93" t="s">
        <v>71</v>
      </c>
      <c r="N10" s="93" t="s">
        <v>72</v>
      </c>
      <c r="O10" s="93" t="s">
        <v>73</v>
      </c>
      <c r="P10" s="93" t="s">
        <v>74</v>
      </c>
      <c r="Q10" s="95" t="s">
        <v>75</v>
      </c>
    </row>
    <row r="11" spans="1:17" ht="47.25" x14ac:dyDescent="0.25">
      <c r="A11" s="104"/>
      <c r="B11" s="105"/>
      <c r="C11" s="48" t="s">
        <v>76</v>
      </c>
      <c r="D11" s="105"/>
      <c r="E11" s="105"/>
      <c r="F11" s="102"/>
      <c r="G11" s="102"/>
      <c r="H11" s="102"/>
      <c r="I11" s="102"/>
      <c r="J11" s="102"/>
      <c r="K11" s="49" t="s">
        <v>77</v>
      </c>
      <c r="L11" s="49" t="s">
        <v>78</v>
      </c>
      <c r="M11" s="102"/>
      <c r="N11" s="102"/>
      <c r="O11" s="102"/>
      <c r="P11" s="102"/>
      <c r="Q11" s="106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G19" sqref="G19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</row>
    <row r="2" spans="1:11" ht="21" customHeight="1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 ht="21" customHeight="1" x14ac:dyDescent="0.25">
      <c r="A3" s="12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</row>
    <row r="4" spans="1:11" ht="21" customHeight="1" x14ac:dyDescent="0.25">
      <c r="A4" s="97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9"/>
    </row>
    <row r="5" spans="1:11" ht="21" customHeight="1" x14ac:dyDescent="0.25">
      <c r="A5" s="97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21" customHeight="1" x14ac:dyDescent="0.25">
      <c r="A6" s="97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9"/>
    </row>
    <row r="7" spans="1:11" ht="21" customHeight="1" x14ac:dyDescent="0.25">
      <c r="A7" s="97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9"/>
    </row>
    <row r="8" spans="1:11" ht="21" customHeight="1" thickBot="1" x14ac:dyDescent="0.3">
      <c r="A8" s="87" t="s">
        <v>122</v>
      </c>
      <c r="B8" s="88"/>
      <c r="C8" s="88"/>
      <c r="D8" s="88"/>
      <c r="E8" s="88"/>
      <c r="F8" s="88"/>
      <c r="G8" s="88"/>
      <c r="H8" s="88"/>
      <c r="I8" s="88"/>
      <c r="J8" s="88"/>
      <c r="K8" s="89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07" t="s">
        <v>9</v>
      </c>
      <c r="G10" s="108"/>
      <c r="H10" s="109" t="s">
        <v>10</v>
      </c>
      <c r="I10" s="110"/>
      <c r="J10" s="107" t="s">
        <v>11</v>
      </c>
      <c r="K10" s="111"/>
    </row>
    <row r="11" spans="1:11" x14ac:dyDescent="0.25">
      <c r="A11" s="112" t="s">
        <v>23</v>
      </c>
      <c r="B11" s="115"/>
      <c r="C11" s="115"/>
      <c r="D11" s="115"/>
      <c r="E11" s="115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13"/>
      <c r="B12" s="116"/>
      <c r="C12" s="116"/>
      <c r="D12" s="116"/>
      <c r="E12" s="116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13"/>
      <c r="B13" s="116"/>
      <c r="C13" s="116"/>
      <c r="D13" s="116"/>
      <c r="E13" s="116"/>
      <c r="F13" s="118"/>
      <c r="G13" s="118"/>
      <c r="H13" s="40" t="s">
        <v>18</v>
      </c>
      <c r="I13" s="38"/>
      <c r="J13" s="40" t="s">
        <v>19</v>
      </c>
      <c r="K13" s="39"/>
    </row>
    <row r="14" spans="1:11" x14ac:dyDescent="0.25">
      <c r="A14" s="113"/>
      <c r="B14" s="116"/>
      <c r="C14" s="116"/>
      <c r="D14" s="116"/>
      <c r="E14" s="116"/>
      <c r="F14" s="116"/>
      <c r="G14" s="116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14"/>
      <c r="B15" s="117"/>
      <c r="C15" s="117"/>
      <c r="D15" s="117"/>
      <c r="E15" s="117"/>
      <c r="F15" s="117"/>
      <c r="G15" s="117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G20" sqref="G20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ht="21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11" ht="21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25">
      <c r="A4" s="81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3"/>
    </row>
    <row r="5" spans="1:11" ht="21" customHeight="1" x14ac:dyDescent="0.25">
      <c r="A5" s="81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11" ht="21" customHeight="1" x14ac:dyDescent="0.25">
      <c r="A6" s="81" t="s">
        <v>5</v>
      </c>
      <c r="B6" s="82"/>
      <c r="C6" s="82"/>
      <c r="D6" s="82"/>
      <c r="E6" s="82"/>
      <c r="F6" s="82"/>
      <c r="G6" s="82"/>
      <c r="H6" s="82"/>
      <c r="I6" s="82"/>
      <c r="J6" s="82"/>
      <c r="K6" s="83"/>
    </row>
    <row r="7" spans="1:11" ht="21" customHeight="1" x14ac:dyDescent="0.25">
      <c r="A7" s="81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21" customHeight="1" thickBot="1" x14ac:dyDescent="0.3">
      <c r="A8" s="87" t="s">
        <v>123</v>
      </c>
      <c r="B8" s="88"/>
      <c r="C8" s="88"/>
      <c r="D8" s="88"/>
      <c r="E8" s="88"/>
      <c r="F8" s="88"/>
      <c r="G8" s="88"/>
      <c r="H8" s="88"/>
      <c r="I8" s="88"/>
      <c r="J8" s="88"/>
      <c r="K8" s="89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25" t="s">
        <v>9</v>
      </c>
      <c r="G10" s="125"/>
      <c r="H10" s="109" t="s">
        <v>10</v>
      </c>
      <c r="I10" s="110"/>
      <c r="J10" s="125" t="s">
        <v>11</v>
      </c>
      <c r="K10" s="126"/>
    </row>
    <row r="11" spans="1:11" x14ac:dyDescent="0.25">
      <c r="A11" s="127" t="s">
        <v>82</v>
      </c>
      <c r="B11" s="115"/>
      <c r="C11" s="115"/>
      <c r="D11" s="115"/>
      <c r="E11" s="115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8"/>
      <c r="B12" s="116"/>
      <c r="C12" s="116"/>
      <c r="D12" s="116"/>
      <c r="E12" s="116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8"/>
      <c r="B13" s="116"/>
      <c r="C13" s="116"/>
      <c r="D13" s="116"/>
      <c r="E13" s="116"/>
      <c r="F13" s="118"/>
      <c r="G13" s="118"/>
      <c r="H13" s="40" t="s">
        <v>18</v>
      </c>
      <c r="I13" s="38"/>
      <c r="J13" s="40" t="s">
        <v>19</v>
      </c>
      <c r="K13" s="39"/>
    </row>
    <row r="14" spans="1:11" x14ac:dyDescent="0.25">
      <c r="A14" s="128"/>
      <c r="B14" s="116"/>
      <c r="C14" s="116"/>
      <c r="D14" s="116"/>
      <c r="E14" s="116"/>
      <c r="F14" s="116"/>
      <c r="G14" s="116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29"/>
      <c r="B15" s="117"/>
      <c r="C15" s="117"/>
      <c r="D15" s="117"/>
      <c r="E15" s="117"/>
      <c r="F15" s="117"/>
      <c r="G15" s="117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ColWidth="11.42578125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78" t="s">
        <v>0</v>
      </c>
      <c r="B1" s="79"/>
      <c r="C1" s="79"/>
      <c r="D1" s="79"/>
      <c r="E1" s="79"/>
      <c r="F1" s="79"/>
      <c r="G1" s="79"/>
      <c r="H1" s="80"/>
    </row>
    <row r="2" spans="1:8" ht="21" customHeight="1" x14ac:dyDescent="0.25">
      <c r="A2" s="81" t="s">
        <v>1</v>
      </c>
      <c r="B2" s="82"/>
      <c r="C2" s="82"/>
      <c r="D2" s="82"/>
      <c r="E2" s="82"/>
      <c r="F2" s="82"/>
      <c r="G2" s="82"/>
      <c r="H2" s="83"/>
    </row>
    <row r="3" spans="1:8" ht="21" customHeight="1" x14ac:dyDescent="0.25">
      <c r="A3" s="84" t="s">
        <v>2</v>
      </c>
      <c r="B3" s="85"/>
      <c r="C3" s="85"/>
      <c r="D3" s="85"/>
      <c r="E3" s="85"/>
      <c r="F3" s="85"/>
      <c r="G3" s="85"/>
      <c r="H3" s="86"/>
    </row>
    <row r="4" spans="1:8" ht="21" customHeight="1" x14ac:dyDescent="0.25">
      <c r="A4" s="81" t="s">
        <v>3</v>
      </c>
      <c r="B4" s="82"/>
      <c r="C4" s="82"/>
      <c r="D4" s="82"/>
      <c r="E4" s="82"/>
      <c r="F4" s="82"/>
      <c r="G4" s="82"/>
      <c r="H4" s="83"/>
    </row>
    <row r="5" spans="1:8" ht="21" customHeight="1" x14ac:dyDescent="0.25">
      <c r="A5" s="81" t="s">
        <v>4</v>
      </c>
      <c r="B5" s="82"/>
      <c r="C5" s="82"/>
      <c r="D5" s="82"/>
      <c r="E5" s="82"/>
      <c r="F5" s="82"/>
      <c r="G5" s="82"/>
      <c r="H5" s="83"/>
    </row>
    <row r="6" spans="1:8" ht="21" customHeight="1" x14ac:dyDescent="0.25">
      <c r="A6" s="81" t="s">
        <v>5</v>
      </c>
      <c r="B6" s="82"/>
      <c r="C6" s="82"/>
      <c r="D6" s="82"/>
      <c r="E6" s="82"/>
      <c r="F6" s="82"/>
      <c r="G6" s="82"/>
      <c r="H6" s="83"/>
    </row>
    <row r="7" spans="1:8" ht="21" customHeight="1" x14ac:dyDescent="0.25">
      <c r="A7" s="81" t="s">
        <v>6</v>
      </c>
      <c r="B7" s="82"/>
      <c r="C7" s="82"/>
      <c r="D7" s="82"/>
      <c r="E7" s="82"/>
      <c r="F7" s="82"/>
      <c r="G7" s="82"/>
      <c r="H7" s="83"/>
    </row>
    <row r="8" spans="1:8" ht="21" customHeight="1" thickBot="1" x14ac:dyDescent="0.3">
      <c r="A8" s="87" t="s">
        <v>124</v>
      </c>
      <c r="B8" s="88"/>
      <c r="C8" s="88"/>
      <c r="D8" s="88"/>
      <c r="E8" s="88"/>
      <c r="F8" s="88"/>
      <c r="G8" s="88"/>
      <c r="H8" s="89"/>
    </row>
    <row r="9" spans="1:8" ht="21" customHeight="1" thickBot="1" x14ac:dyDescent="0.3"/>
    <row r="10" spans="1:8" ht="16.5" thickBot="1" x14ac:dyDescent="0.3">
      <c r="A10" s="43" t="s">
        <v>83</v>
      </c>
      <c r="B10" s="44" t="s">
        <v>84</v>
      </c>
      <c r="C10" s="44" t="s">
        <v>85</v>
      </c>
      <c r="D10" s="44" t="s">
        <v>86</v>
      </c>
      <c r="E10" s="44" t="s">
        <v>87</v>
      </c>
      <c r="F10" s="44" t="s">
        <v>88</v>
      </c>
      <c r="G10" s="44" t="s">
        <v>89</v>
      </c>
      <c r="H10" s="45" t="s">
        <v>90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91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G8" sqref="G8"/>
    </sheetView>
  </sheetViews>
  <sheetFormatPr baseColWidth="10" defaultColWidth="11.42578125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3" t="s">
        <v>0</v>
      </c>
      <c r="B1" s="134"/>
      <c r="C1" s="134"/>
      <c r="D1" s="134"/>
      <c r="E1" s="135"/>
    </row>
    <row r="2" spans="1:5" ht="21" customHeight="1" x14ac:dyDescent="0.25">
      <c r="A2" s="130" t="s">
        <v>1</v>
      </c>
      <c r="B2" s="131"/>
      <c r="C2" s="131"/>
      <c r="D2" s="131"/>
      <c r="E2" s="132"/>
    </row>
    <row r="3" spans="1:5" ht="21" customHeight="1" x14ac:dyDescent="0.25">
      <c r="A3" s="136" t="s">
        <v>2</v>
      </c>
      <c r="B3" s="137"/>
      <c r="C3" s="137"/>
      <c r="D3" s="137"/>
      <c r="E3" s="138"/>
    </row>
    <row r="4" spans="1:5" ht="21" customHeight="1" x14ac:dyDescent="0.25">
      <c r="A4" s="130" t="s">
        <v>3</v>
      </c>
      <c r="B4" s="131"/>
      <c r="C4" s="131"/>
      <c r="D4" s="131"/>
      <c r="E4" s="132"/>
    </row>
    <row r="5" spans="1:5" ht="21" customHeight="1" x14ac:dyDescent="0.25">
      <c r="A5" s="130" t="s">
        <v>4</v>
      </c>
      <c r="B5" s="131"/>
      <c r="C5" s="131"/>
      <c r="D5" s="131"/>
      <c r="E5" s="132"/>
    </row>
    <row r="6" spans="1:5" ht="21" customHeight="1" x14ac:dyDescent="0.25">
      <c r="A6" s="130" t="s">
        <v>5</v>
      </c>
      <c r="B6" s="131"/>
      <c r="C6" s="131"/>
      <c r="D6" s="131"/>
      <c r="E6" s="132"/>
    </row>
    <row r="7" spans="1:5" ht="21" customHeight="1" x14ac:dyDescent="0.25">
      <c r="A7" s="130" t="s">
        <v>6</v>
      </c>
      <c r="B7" s="131"/>
      <c r="C7" s="131"/>
      <c r="D7" s="131"/>
      <c r="E7" s="132"/>
    </row>
    <row r="8" spans="1:5" ht="21" customHeight="1" thickBot="1" x14ac:dyDescent="0.3">
      <c r="A8" s="87" t="s">
        <v>125</v>
      </c>
      <c r="B8" s="88"/>
      <c r="C8" s="88"/>
      <c r="D8" s="88"/>
      <c r="E8" s="89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ColWidth="11.42578125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33" t="s">
        <v>0</v>
      </c>
      <c r="B1" s="134"/>
      <c r="C1" s="134"/>
      <c r="D1" s="135"/>
    </row>
    <row r="2" spans="1:4" ht="21" x14ac:dyDescent="0.25">
      <c r="A2" s="130" t="s">
        <v>1</v>
      </c>
      <c r="B2" s="131"/>
      <c r="C2" s="131"/>
      <c r="D2" s="132"/>
    </row>
    <row r="3" spans="1:4" ht="21" customHeight="1" x14ac:dyDescent="0.25">
      <c r="A3" s="136" t="s">
        <v>2</v>
      </c>
      <c r="B3" s="137"/>
      <c r="C3" s="137"/>
      <c r="D3" s="138"/>
    </row>
    <row r="4" spans="1:4" ht="21" x14ac:dyDescent="0.25">
      <c r="A4" s="130" t="s">
        <v>3</v>
      </c>
      <c r="B4" s="131"/>
      <c r="C4" s="131"/>
      <c r="D4" s="132"/>
    </row>
    <row r="5" spans="1:4" ht="21" x14ac:dyDescent="0.25">
      <c r="A5" s="130" t="s">
        <v>4</v>
      </c>
      <c r="B5" s="131"/>
      <c r="C5" s="131"/>
      <c r="D5" s="132"/>
    </row>
    <row r="6" spans="1:4" ht="21" x14ac:dyDescent="0.25">
      <c r="A6" s="130" t="s">
        <v>5</v>
      </c>
      <c r="B6" s="131"/>
      <c r="C6" s="131"/>
      <c r="D6" s="132"/>
    </row>
    <row r="7" spans="1:4" ht="21.75" thickBot="1" x14ac:dyDescent="0.3">
      <c r="A7" s="140" t="s">
        <v>6</v>
      </c>
      <c r="B7" s="141"/>
      <c r="C7" s="141"/>
      <c r="D7" s="142"/>
    </row>
    <row r="9" spans="1:4" ht="16.5" thickBot="1" x14ac:dyDescent="0.3">
      <c r="A9" s="139" t="s">
        <v>34</v>
      </c>
      <c r="B9" s="139"/>
      <c r="C9" s="139"/>
      <c r="D9" s="139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39" t="s">
        <v>35</v>
      </c>
      <c r="B18" s="139"/>
      <c r="C18" s="139"/>
      <c r="D18" s="139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39" t="s">
        <v>36</v>
      </c>
      <c r="B27" s="139"/>
      <c r="C27" s="139"/>
      <c r="D27" s="139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C20" sqref="C20"/>
    </sheetView>
  </sheetViews>
  <sheetFormatPr baseColWidth="10" defaultColWidth="11.42578125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33" t="s">
        <v>0</v>
      </c>
      <c r="B1" s="134"/>
      <c r="C1" s="134"/>
      <c r="D1" s="135"/>
    </row>
    <row r="2" spans="1:4" ht="21" customHeight="1" x14ac:dyDescent="0.25">
      <c r="A2" s="130" t="s">
        <v>1</v>
      </c>
      <c r="B2" s="131"/>
      <c r="C2" s="131"/>
      <c r="D2" s="132"/>
    </row>
    <row r="3" spans="1:4" ht="21" customHeight="1" x14ac:dyDescent="0.25">
      <c r="A3" s="136" t="s">
        <v>2</v>
      </c>
      <c r="B3" s="137"/>
      <c r="C3" s="137"/>
      <c r="D3" s="138"/>
    </row>
    <row r="4" spans="1:4" ht="21" customHeight="1" x14ac:dyDescent="0.25">
      <c r="A4" s="130" t="s">
        <v>3</v>
      </c>
      <c r="B4" s="131"/>
      <c r="C4" s="131"/>
      <c r="D4" s="132"/>
    </row>
    <row r="5" spans="1:4" ht="21" customHeight="1" x14ac:dyDescent="0.25">
      <c r="A5" s="130" t="s">
        <v>4</v>
      </c>
      <c r="B5" s="131"/>
      <c r="C5" s="131"/>
      <c r="D5" s="132"/>
    </row>
    <row r="6" spans="1:4" ht="21" customHeight="1" x14ac:dyDescent="0.25">
      <c r="A6" s="130" t="s">
        <v>5</v>
      </c>
      <c r="B6" s="131"/>
      <c r="C6" s="131"/>
      <c r="D6" s="132"/>
    </row>
    <row r="7" spans="1:4" ht="21" customHeight="1" x14ac:dyDescent="0.25">
      <c r="A7" s="130" t="s">
        <v>6</v>
      </c>
      <c r="B7" s="131"/>
      <c r="C7" s="131"/>
      <c r="D7" s="132"/>
    </row>
    <row r="8" spans="1:4" ht="21" customHeight="1" thickBot="1" x14ac:dyDescent="0.3">
      <c r="A8" s="87" t="s">
        <v>126</v>
      </c>
      <c r="B8" s="88"/>
      <c r="C8" s="88"/>
      <c r="D8" s="89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2021-07-07T13:29:53Z</cp:lastPrinted>
  <dcterms:created xsi:type="dcterms:W3CDTF">2017-12-05T18:01:17Z</dcterms:created>
  <dcterms:modified xsi:type="dcterms:W3CDTF">2021-07-07T15:03:28Z</dcterms:modified>
</cp:coreProperties>
</file>