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240" yWindow="100" windowWidth="26440" windowHeight="16800"/>
  </bookViews>
  <sheets>
    <sheet name="Hoja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5" i="1"/>
  <c r="M25"/>
  <c r="L25"/>
  <c r="K25"/>
  <c r="J25"/>
  <c r="I25"/>
  <c r="H25"/>
  <c r="G25"/>
  <c r="F25"/>
  <c r="E25"/>
  <c r="D25"/>
</calcChain>
</file>

<file path=xl/sharedStrings.xml><?xml version="1.0" encoding="utf-8"?>
<sst xmlns="http://schemas.openxmlformats.org/spreadsheetml/2006/main" count="38" uniqueCount="33">
  <si>
    <t>Viceministerio de Seguridad Alimentaria y Nutricional</t>
  </si>
  <si>
    <t>Ejecución Reportada en el mes de Septiembre de 2015</t>
  </si>
  <si>
    <t>Departamento de Agricultura Urbana</t>
  </si>
  <si>
    <t>Dirección de Apoyo a la Producción Comunitaria de Alimentos</t>
  </si>
  <si>
    <t>No.</t>
  </si>
  <si>
    <t>Municipio</t>
  </si>
  <si>
    <t>Presupuesto 2014 *</t>
  </si>
  <si>
    <t>Presupuesto 2015</t>
  </si>
  <si>
    <r>
      <t>Huertos Familiares</t>
    </r>
    <r>
      <rPr>
        <b/>
        <sz val="9"/>
        <color theme="0"/>
        <rFont val="Calibri"/>
        <family val="2"/>
        <scheme val="minor"/>
      </rPr>
      <t xml:space="preserve"> </t>
    </r>
  </si>
  <si>
    <t xml:space="preserve">Huertos Escolares </t>
  </si>
  <si>
    <t xml:space="preserve">Avance en Capacitación </t>
  </si>
  <si>
    <t>Jefes  y Jefas de hogar en alta vulnerabilidad a la inseguridad alimentaria con capacitación y asesoría técnica para la producción de alimentos  de autoconsumo</t>
  </si>
  <si>
    <t xml:space="preserve">Alumnos de escuelas primarias con capacitación y asesoria técnica  para la implementacion de huertos </t>
  </si>
  <si>
    <t>Cantidad</t>
  </si>
  <si>
    <r>
      <t>m</t>
    </r>
    <r>
      <rPr>
        <vertAlign val="superscript"/>
        <sz val="12"/>
        <color indexed="9"/>
        <rFont val="Calibri"/>
        <family val="2"/>
      </rPr>
      <t>2</t>
    </r>
    <r>
      <rPr>
        <sz val="12"/>
        <color indexed="9"/>
        <rFont val="Calibri"/>
        <family val="2"/>
      </rPr>
      <t xml:space="preserve"> </t>
    </r>
  </si>
  <si>
    <t xml:space="preserve">Hombres </t>
  </si>
  <si>
    <t xml:space="preserve">Mujeres </t>
  </si>
  <si>
    <t xml:space="preserve">Total </t>
  </si>
  <si>
    <t>Entidades Capacitadas</t>
  </si>
  <si>
    <t>AMATITLÁN</t>
  </si>
  <si>
    <t>CHINAUTLA</t>
  </si>
  <si>
    <t>CHUARRANCHO</t>
  </si>
  <si>
    <t>PALENCIA</t>
  </si>
  <si>
    <t>SALAMA (BAJA VERAPAZ)</t>
  </si>
  <si>
    <t xml:space="preserve">SAN JOSÉ PINULA </t>
  </si>
  <si>
    <t>SAN JUAN SACATEPÉQUEZ</t>
  </si>
  <si>
    <t>SAN MIGUEL PETAPA</t>
  </si>
  <si>
    <t>SAN PEDRO SACATEPÉQUEZ</t>
  </si>
  <si>
    <t>VILLA CANALES</t>
  </si>
  <si>
    <t>VILLA NUEVA</t>
  </si>
  <si>
    <t>Total General</t>
  </si>
  <si>
    <t>* Insumos 2014</t>
  </si>
  <si>
    <t>Fuente: Dirección de Apoyo a la Producción Comunitaria de Alimentos.  Datos del 04 al 25 de Septiembre de 2015.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</si>
</sst>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  <font>
      <vertAlign val="superscript"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3" fontId="4" fillId="3" borderId="9" xfId="1" applyNumberFormat="1" applyFont="1" applyFill="1" applyBorder="1" applyAlignment="1">
      <alignment horizontal="center" vertical="center" wrapText="1"/>
    </xf>
    <xf numFmtId="3" fontId="4" fillId="3" borderId="11" xfId="1" applyNumberFormat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vertical="center"/>
    </xf>
    <xf numFmtId="3" fontId="11" fillId="0" borderId="14" xfId="1" applyNumberFormat="1" applyFont="1" applyFill="1" applyBorder="1" applyAlignment="1">
      <alignment horizontal="center" vertical="center"/>
    </xf>
    <xf numFmtId="3" fontId="11" fillId="0" borderId="15" xfId="1" applyNumberFormat="1" applyFont="1" applyFill="1" applyBorder="1" applyAlignment="1">
      <alignment horizontal="center" vertical="center"/>
    </xf>
    <xf numFmtId="3" fontId="1" fillId="0" borderId="14" xfId="1" applyNumberFormat="1" applyFill="1" applyBorder="1" applyAlignment="1">
      <alignment horizontal="center"/>
    </xf>
    <xf numFmtId="3" fontId="1" fillId="0" borderId="16" xfId="1" applyNumberFormat="1" applyFill="1" applyBorder="1" applyAlignment="1">
      <alignment horizontal="center"/>
    </xf>
    <xf numFmtId="3" fontId="1" fillId="0" borderId="15" xfId="1" applyNumberFormat="1" applyFill="1" applyBorder="1" applyAlignment="1">
      <alignment horizontal="center"/>
    </xf>
    <xf numFmtId="3" fontId="11" fillId="0" borderId="16" xfId="1" applyNumberFormat="1" applyFont="1" applyFill="1" applyBorder="1" applyAlignment="1">
      <alignment horizontal="center" vertical="center"/>
    </xf>
    <xf numFmtId="3" fontId="11" fillId="0" borderId="17" xfId="1" applyNumberFormat="1" applyFont="1" applyFill="1" applyBorder="1" applyAlignment="1">
      <alignment horizontal="center"/>
    </xf>
    <xf numFmtId="3" fontId="11" fillId="0" borderId="18" xfId="1" applyNumberFormat="1" applyFont="1" applyFill="1" applyBorder="1" applyAlignment="1">
      <alignment horizontal="center"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" fillId="0" borderId="20" xfId="1" applyNumberFormat="1" applyFill="1" applyBorder="1" applyAlignment="1">
      <alignment horizontal="center"/>
    </xf>
    <xf numFmtId="3" fontId="1" fillId="0" borderId="8" xfId="1" applyNumberFormat="1" applyFill="1" applyBorder="1" applyAlignment="1">
      <alignment horizontal="center"/>
    </xf>
    <xf numFmtId="3" fontId="1" fillId="0" borderId="21" xfId="1" applyNumberFormat="1" applyFill="1" applyBorder="1" applyAlignment="1">
      <alignment horizontal="center"/>
    </xf>
    <xf numFmtId="3" fontId="11" fillId="0" borderId="12" xfId="1" applyNumberFormat="1" applyFont="1" applyFill="1" applyBorder="1" applyAlignment="1">
      <alignment horizontal="center" vertical="center"/>
    </xf>
    <xf numFmtId="3" fontId="11" fillId="0" borderId="22" xfId="1" applyNumberFormat="1" applyFont="1" applyFill="1" applyBorder="1" applyAlignment="1">
      <alignment horizontal="center"/>
    </xf>
    <xf numFmtId="3" fontId="1" fillId="0" borderId="20" xfId="1" applyNumberFormat="1" applyFill="1" applyBorder="1" applyAlignment="1">
      <alignment horizontal="center" vertical="center"/>
    </xf>
    <xf numFmtId="3" fontId="1" fillId="0" borderId="8" xfId="1" applyNumberFormat="1" applyFill="1" applyBorder="1" applyAlignment="1">
      <alignment horizontal="center" vertical="center"/>
    </xf>
    <xf numFmtId="3" fontId="1" fillId="0" borderId="21" xfId="1" applyNumberFormat="1" applyFill="1" applyBorder="1" applyAlignment="1">
      <alignment horizontal="center" vertical="center"/>
    </xf>
    <xf numFmtId="3" fontId="11" fillId="0" borderId="22" xfId="1" applyNumberFormat="1" applyFont="1" applyFill="1" applyBorder="1" applyAlignment="1">
      <alignment horizontal="center"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0" xfId="1" applyNumberFormat="1" applyFont="1" applyFill="1" applyBorder="1" applyAlignment="1">
      <alignment horizontal="center"/>
    </xf>
    <xf numFmtId="3" fontId="11" fillId="0" borderId="21" xfId="1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6" fillId="4" borderId="23" xfId="1" applyNumberFormat="1" applyFont="1" applyFill="1" applyBorder="1" applyAlignment="1"/>
    <xf numFmtId="3" fontId="6" fillId="2" borderId="24" xfId="1" applyNumberFormat="1" applyFont="1" applyFill="1" applyBorder="1" applyAlignment="1"/>
    <xf numFmtId="3" fontId="6" fillId="3" borderId="25" xfId="1" applyNumberFormat="1" applyFont="1" applyFill="1" applyBorder="1" applyAlignment="1">
      <alignment horizontal="center" vertical="center" wrapText="1"/>
    </xf>
    <xf numFmtId="3" fontId="6" fillId="3" borderId="26" xfId="1" applyNumberFormat="1" applyFont="1" applyFill="1" applyBorder="1" applyAlignment="1">
      <alignment horizontal="center" vertical="center"/>
    </xf>
    <xf numFmtId="3" fontId="6" fillId="2" borderId="27" xfId="1" applyNumberFormat="1" applyFont="1" applyFill="1" applyBorder="1" applyAlignment="1">
      <alignment horizontal="center"/>
    </xf>
    <xf numFmtId="3" fontId="6" fillId="2" borderId="28" xfId="1" applyNumberFormat="1" applyFont="1" applyFill="1" applyBorder="1" applyAlignment="1">
      <alignment horizontal="center"/>
    </xf>
    <xf numFmtId="3" fontId="6" fillId="2" borderId="29" xfId="1" applyNumberFormat="1" applyFont="1" applyFill="1" applyBorder="1" applyAlignment="1">
      <alignment horizontal="center"/>
    </xf>
    <xf numFmtId="3" fontId="6" fillId="2" borderId="30" xfId="1" applyNumberFormat="1" applyFont="1" applyFill="1" applyBorder="1" applyAlignment="1">
      <alignment horizontal="center"/>
    </xf>
    <xf numFmtId="3" fontId="6" fillId="2" borderId="31" xfId="1" applyNumberFormat="1" applyFont="1" applyFill="1" applyBorder="1" applyAlignment="1">
      <alignment horizontal="center"/>
    </xf>
    <xf numFmtId="3" fontId="6" fillId="2" borderId="32" xfId="1" applyNumberFormat="1" applyFont="1" applyFill="1" applyBorder="1" applyAlignment="1">
      <alignment horizontal="center"/>
    </xf>
    <xf numFmtId="0" fontId="1" fillId="5" borderId="0" xfId="1" applyFont="1" applyFill="1" applyAlignment="1">
      <alignment vertical="center"/>
    </xf>
    <xf numFmtId="0" fontId="12" fillId="5" borderId="0" xfId="1" applyFont="1" applyFill="1" applyBorder="1" applyAlignment="1"/>
    <xf numFmtId="3" fontId="12" fillId="5" borderId="0" xfId="1" applyNumberFormat="1" applyFont="1" applyFill="1" applyBorder="1" applyAlignment="1"/>
    <xf numFmtId="0" fontId="1" fillId="0" borderId="0" xfId="1" applyBorder="1"/>
    <xf numFmtId="0" fontId="1" fillId="0" borderId="0" xfId="1"/>
    <xf numFmtId="0" fontId="1" fillId="5" borderId="0" xfId="1" applyFill="1"/>
    <xf numFmtId="0" fontId="13" fillId="5" borderId="0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3" fontId="4" fillId="2" borderId="8" xfId="1" applyNumberFormat="1" applyFont="1" applyFill="1" applyBorder="1" applyAlignment="1">
      <alignment horizontal="center" vertical="center" wrapText="1"/>
    </xf>
    <xf numFmtId="3" fontId="8" fillId="2" borderId="8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5" fillId="2" borderId="7" xfId="1" applyNumberFormat="1" applyFont="1" applyFill="1" applyBorder="1" applyAlignment="1">
      <alignment horizontal="center" vertical="center"/>
    </xf>
    <xf numFmtId="3" fontId="5" fillId="2" borderId="10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3" fontId="4" fillId="3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3:O27"/>
  <sheetViews>
    <sheetView showGridLines="0" tabSelected="1" workbookViewId="0">
      <selection activeCell="H1" sqref="H1"/>
    </sheetView>
  </sheetViews>
  <sheetFormatPr baseColWidth="10" defaultColWidth="9.1640625" defaultRowHeight="14"/>
  <cols>
    <col min="2" max="2" width="5.33203125" customWidth="1"/>
    <col min="3" max="3" width="27.5" customWidth="1"/>
    <col min="4" max="9" width="10.6640625" customWidth="1"/>
    <col min="10" max="10" width="14" customWidth="1"/>
    <col min="11" max="11" width="13.5" customWidth="1"/>
    <col min="12" max="12" width="13" customWidth="1"/>
    <col min="13" max="13" width="14.5" customWidth="1"/>
    <col min="14" max="14" width="24.1640625" customWidth="1"/>
    <col min="15" max="15" width="22.6640625" customWidth="1"/>
  </cols>
  <sheetData>
    <row r="3" spans="2:15" ht="18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5" ht="18">
      <c r="B4" s="44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5" ht="23"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2:15" ht="18">
      <c r="B6" s="48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ht="15" thickBot="1"/>
    <row r="8" spans="2:15" ht="19" thickBot="1">
      <c r="B8" s="49" t="s">
        <v>4</v>
      </c>
      <c r="C8" s="52" t="s">
        <v>5</v>
      </c>
      <c r="D8" s="55" t="s">
        <v>6</v>
      </c>
      <c r="E8" s="56"/>
      <c r="F8" s="56"/>
      <c r="G8" s="57"/>
      <c r="H8" s="58" t="s">
        <v>7</v>
      </c>
      <c r="I8" s="59"/>
      <c r="J8" s="59"/>
      <c r="K8" s="59"/>
      <c r="L8" s="59"/>
      <c r="M8" s="59"/>
      <c r="N8" s="60"/>
    </row>
    <row r="9" spans="2:15">
      <c r="B9" s="50"/>
      <c r="C9" s="53"/>
      <c r="D9" s="61" t="s">
        <v>8</v>
      </c>
      <c r="E9" s="61"/>
      <c r="F9" s="61" t="s">
        <v>9</v>
      </c>
      <c r="G9" s="61"/>
      <c r="H9" s="46" t="s">
        <v>10</v>
      </c>
      <c r="I9" s="46"/>
      <c r="J9" s="46"/>
      <c r="K9" s="46" t="s">
        <v>11</v>
      </c>
      <c r="L9" s="46"/>
      <c r="M9" s="46"/>
      <c r="N9" s="47" t="s">
        <v>12</v>
      </c>
    </row>
    <row r="10" spans="2:15">
      <c r="B10" s="50"/>
      <c r="C10" s="53"/>
      <c r="D10" s="61"/>
      <c r="E10" s="61"/>
      <c r="F10" s="61"/>
      <c r="G10" s="61"/>
      <c r="H10" s="46"/>
      <c r="I10" s="46"/>
      <c r="J10" s="46"/>
      <c r="K10" s="46"/>
      <c r="L10" s="46"/>
      <c r="M10" s="46"/>
      <c r="N10" s="47"/>
    </row>
    <row r="11" spans="2:15">
      <c r="B11" s="50"/>
      <c r="C11" s="53"/>
      <c r="D11" s="61"/>
      <c r="E11" s="61"/>
      <c r="F11" s="61"/>
      <c r="G11" s="61"/>
      <c r="H11" s="46"/>
      <c r="I11" s="46"/>
      <c r="J11" s="46"/>
      <c r="K11" s="46"/>
      <c r="L11" s="46"/>
      <c r="M11" s="46"/>
      <c r="N11" s="47"/>
    </row>
    <row r="12" spans="2:15" ht="15" thickBot="1">
      <c r="B12" s="50"/>
      <c r="C12" s="53"/>
      <c r="D12" s="61"/>
      <c r="E12" s="61"/>
      <c r="F12" s="61"/>
      <c r="G12" s="61"/>
      <c r="H12" s="46"/>
      <c r="I12" s="46"/>
      <c r="J12" s="46"/>
      <c r="K12" s="46"/>
      <c r="L12" s="46"/>
      <c r="M12" s="46"/>
      <c r="N12" s="47"/>
    </row>
    <row r="13" spans="2:15" ht="17" thickBot="1">
      <c r="B13" s="51"/>
      <c r="C13" s="54"/>
      <c r="D13" s="1" t="s">
        <v>13</v>
      </c>
      <c r="E13" s="1" t="s">
        <v>14</v>
      </c>
      <c r="F13" s="1" t="s">
        <v>13</v>
      </c>
      <c r="G13" s="1" t="s">
        <v>14</v>
      </c>
      <c r="H13" s="1" t="s">
        <v>15</v>
      </c>
      <c r="I13" s="1" t="s">
        <v>16</v>
      </c>
      <c r="J13" s="1" t="s">
        <v>17</v>
      </c>
      <c r="K13" s="1" t="s">
        <v>15</v>
      </c>
      <c r="L13" s="1" t="s">
        <v>16</v>
      </c>
      <c r="M13" s="1" t="s">
        <v>17</v>
      </c>
      <c r="N13" s="2" t="s">
        <v>18</v>
      </c>
    </row>
    <row r="14" spans="2:15" ht="15">
      <c r="B14" s="3">
        <v>1</v>
      </c>
      <c r="C14" s="4" t="s">
        <v>19</v>
      </c>
      <c r="D14" s="5">
        <v>0</v>
      </c>
      <c r="E14" s="6">
        <v>0</v>
      </c>
      <c r="F14" s="5">
        <v>0</v>
      </c>
      <c r="G14" s="6">
        <v>0</v>
      </c>
      <c r="H14" s="7">
        <v>24</v>
      </c>
      <c r="I14" s="8">
        <v>34</v>
      </c>
      <c r="J14" s="9">
        <v>58</v>
      </c>
      <c r="K14" s="5">
        <v>13</v>
      </c>
      <c r="L14" s="10">
        <v>57</v>
      </c>
      <c r="M14" s="6">
        <v>70</v>
      </c>
      <c r="N14" s="11">
        <v>2</v>
      </c>
    </row>
    <row r="15" spans="2:15" ht="15">
      <c r="B15" s="3">
        <v>2</v>
      </c>
      <c r="C15" s="4" t="s">
        <v>20</v>
      </c>
      <c r="D15" s="12">
        <v>55</v>
      </c>
      <c r="E15" s="13">
        <v>550</v>
      </c>
      <c r="F15" s="12">
        <v>0</v>
      </c>
      <c r="G15" s="13">
        <v>0</v>
      </c>
      <c r="H15" s="14">
        <v>3</v>
      </c>
      <c r="I15" s="15">
        <v>10</v>
      </c>
      <c r="J15" s="16">
        <v>13</v>
      </c>
      <c r="K15" s="12">
        <v>2</v>
      </c>
      <c r="L15" s="17">
        <v>16</v>
      </c>
      <c r="M15" s="13">
        <v>18</v>
      </c>
      <c r="N15" s="18">
        <v>0</v>
      </c>
    </row>
    <row r="16" spans="2:15" ht="15">
      <c r="B16" s="3">
        <v>3</v>
      </c>
      <c r="C16" s="4" t="s">
        <v>21</v>
      </c>
      <c r="D16" s="12">
        <v>112</v>
      </c>
      <c r="E16" s="13">
        <v>2079</v>
      </c>
      <c r="F16" s="12">
        <v>0</v>
      </c>
      <c r="G16" s="13">
        <v>0</v>
      </c>
      <c r="H16" s="14">
        <v>0</v>
      </c>
      <c r="I16" s="15">
        <v>0</v>
      </c>
      <c r="J16" s="16">
        <v>0</v>
      </c>
      <c r="K16" s="12">
        <v>0</v>
      </c>
      <c r="L16" s="17">
        <v>0</v>
      </c>
      <c r="M16" s="13">
        <v>0</v>
      </c>
      <c r="N16" s="18">
        <v>0</v>
      </c>
    </row>
    <row r="17" spans="2:15" ht="15">
      <c r="B17" s="3">
        <v>4</v>
      </c>
      <c r="C17" s="4" t="s">
        <v>22</v>
      </c>
      <c r="D17" s="12">
        <v>15</v>
      </c>
      <c r="E17" s="13">
        <v>720</v>
      </c>
      <c r="F17" s="12">
        <v>0</v>
      </c>
      <c r="G17" s="13">
        <v>0</v>
      </c>
      <c r="H17" s="14">
        <v>0</v>
      </c>
      <c r="I17" s="15">
        <v>0</v>
      </c>
      <c r="J17" s="16">
        <v>0</v>
      </c>
      <c r="K17" s="12">
        <v>0</v>
      </c>
      <c r="L17" s="17">
        <v>37</v>
      </c>
      <c r="M17" s="13">
        <v>37</v>
      </c>
      <c r="N17" s="18">
        <v>0</v>
      </c>
    </row>
    <row r="18" spans="2:15" ht="15">
      <c r="B18" s="3">
        <v>5</v>
      </c>
      <c r="C18" s="4" t="s">
        <v>23</v>
      </c>
      <c r="D18" s="12">
        <v>303</v>
      </c>
      <c r="E18" s="13">
        <v>63560</v>
      </c>
      <c r="F18" s="12">
        <v>0</v>
      </c>
      <c r="G18" s="13">
        <v>0</v>
      </c>
      <c r="H18" s="19">
        <v>0</v>
      </c>
      <c r="I18" s="20">
        <v>0</v>
      </c>
      <c r="J18" s="21">
        <v>0</v>
      </c>
      <c r="K18" s="12">
        <v>0</v>
      </c>
      <c r="L18" s="17">
        <v>0</v>
      </c>
      <c r="M18" s="13">
        <v>0</v>
      </c>
      <c r="N18" s="22">
        <v>0</v>
      </c>
    </row>
    <row r="19" spans="2:15" ht="15">
      <c r="B19" s="3">
        <v>6</v>
      </c>
      <c r="C19" s="4" t="s">
        <v>24</v>
      </c>
      <c r="D19" s="12">
        <v>15</v>
      </c>
      <c r="E19" s="13">
        <v>150</v>
      </c>
      <c r="F19" s="12">
        <v>0</v>
      </c>
      <c r="G19" s="13">
        <v>0</v>
      </c>
      <c r="H19" s="19">
        <v>0</v>
      </c>
      <c r="I19" s="20">
        <v>0</v>
      </c>
      <c r="J19" s="21">
        <v>0</v>
      </c>
      <c r="K19" s="12">
        <v>0</v>
      </c>
      <c r="L19" s="17">
        <v>0</v>
      </c>
      <c r="M19" s="13">
        <v>0</v>
      </c>
      <c r="N19" s="22">
        <v>0</v>
      </c>
    </row>
    <row r="20" spans="2:15" ht="15">
      <c r="B20" s="3">
        <v>7</v>
      </c>
      <c r="C20" s="4" t="s">
        <v>25</v>
      </c>
      <c r="D20" s="12">
        <v>80</v>
      </c>
      <c r="E20" s="13">
        <v>520</v>
      </c>
      <c r="F20" s="12">
        <v>0</v>
      </c>
      <c r="G20" s="13">
        <v>0</v>
      </c>
      <c r="H20" s="14">
        <v>0</v>
      </c>
      <c r="I20" s="15">
        <v>0</v>
      </c>
      <c r="J20" s="16">
        <v>0</v>
      </c>
      <c r="K20" s="12">
        <v>0</v>
      </c>
      <c r="L20" s="17">
        <v>51</v>
      </c>
      <c r="M20" s="13">
        <v>51</v>
      </c>
      <c r="N20" s="18">
        <v>0</v>
      </c>
    </row>
    <row r="21" spans="2:15" ht="15">
      <c r="B21" s="3">
        <v>8</v>
      </c>
      <c r="C21" s="4" t="s">
        <v>26</v>
      </c>
      <c r="D21" s="12">
        <v>10</v>
      </c>
      <c r="E21" s="13">
        <v>200</v>
      </c>
      <c r="F21" s="12">
        <v>0</v>
      </c>
      <c r="G21" s="13">
        <v>0</v>
      </c>
      <c r="H21" s="14">
        <v>0</v>
      </c>
      <c r="I21" s="15">
        <v>0</v>
      </c>
      <c r="J21" s="16">
        <v>0</v>
      </c>
      <c r="K21" s="12">
        <v>0</v>
      </c>
      <c r="L21" s="17">
        <v>20</v>
      </c>
      <c r="M21" s="13">
        <v>20</v>
      </c>
      <c r="N21" s="18">
        <v>0</v>
      </c>
    </row>
    <row r="22" spans="2:15" ht="15">
      <c r="B22" s="3">
        <v>9</v>
      </c>
      <c r="C22" s="4" t="s">
        <v>27</v>
      </c>
      <c r="D22" s="12">
        <v>0</v>
      </c>
      <c r="E22" s="13">
        <v>0</v>
      </c>
      <c r="F22" s="12">
        <v>0</v>
      </c>
      <c r="G22" s="13">
        <v>0</v>
      </c>
      <c r="H22" s="14">
        <v>0</v>
      </c>
      <c r="I22" s="15">
        <v>0</v>
      </c>
      <c r="J22" s="16">
        <v>0</v>
      </c>
      <c r="K22" s="12">
        <v>3</v>
      </c>
      <c r="L22" s="17">
        <v>17</v>
      </c>
      <c r="M22" s="13">
        <v>20</v>
      </c>
      <c r="N22" s="18">
        <v>0</v>
      </c>
    </row>
    <row r="23" spans="2:15" ht="15">
      <c r="B23" s="3">
        <v>10</v>
      </c>
      <c r="C23" s="4" t="s">
        <v>28</v>
      </c>
      <c r="D23" s="12">
        <v>53</v>
      </c>
      <c r="E23" s="13">
        <v>1355</v>
      </c>
      <c r="F23" s="12">
        <v>2</v>
      </c>
      <c r="G23" s="13">
        <v>1280</v>
      </c>
      <c r="H23" s="14">
        <v>0</v>
      </c>
      <c r="I23" s="15">
        <v>0</v>
      </c>
      <c r="J23" s="16">
        <v>0</v>
      </c>
      <c r="K23" s="12">
        <v>17</v>
      </c>
      <c r="L23" s="17">
        <v>33</v>
      </c>
      <c r="M23" s="13">
        <v>50</v>
      </c>
      <c r="N23" s="18">
        <v>0</v>
      </c>
    </row>
    <row r="24" spans="2:15" ht="15">
      <c r="B24" s="3">
        <v>11</v>
      </c>
      <c r="C24" s="23" t="s">
        <v>29</v>
      </c>
      <c r="D24" s="24">
        <v>20</v>
      </c>
      <c r="E24" s="25">
        <v>200</v>
      </c>
      <c r="F24" s="24">
        <v>0</v>
      </c>
      <c r="G24" s="25">
        <v>0</v>
      </c>
      <c r="H24" s="14">
        <v>62</v>
      </c>
      <c r="I24" s="15">
        <v>51</v>
      </c>
      <c r="J24" s="16">
        <v>113</v>
      </c>
      <c r="K24" s="24">
        <v>4</v>
      </c>
      <c r="L24" s="26">
        <v>21</v>
      </c>
      <c r="M24" s="13">
        <v>25</v>
      </c>
      <c r="N24" s="18">
        <v>1</v>
      </c>
    </row>
    <row r="25" spans="2:15" ht="19" thickBot="1">
      <c r="B25" s="27" t="s">
        <v>30</v>
      </c>
      <c r="C25" s="28"/>
      <c r="D25" s="29">
        <f t="shared" ref="D25:N25" si="0">SUM(D14:D24)</f>
        <v>663</v>
      </c>
      <c r="E25" s="30">
        <f t="shared" si="0"/>
        <v>69334</v>
      </c>
      <c r="F25" s="29">
        <f t="shared" si="0"/>
        <v>2</v>
      </c>
      <c r="G25" s="30">
        <f t="shared" si="0"/>
        <v>1280</v>
      </c>
      <c r="H25" s="31">
        <f t="shared" si="0"/>
        <v>89</v>
      </c>
      <c r="I25" s="32">
        <f t="shared" si="0"/>
        <v>95</v>
      </c>
      <c r="J25" s="33">
        <f t="shared" si="0"/>
        <v>184</v>
      </c>
      <c r="K25" s="34">
        <f t="shared" si="0"/>
        <v>39</v>
      </c>
      <c r="L25" s="35">
        <f t="shared" si="0"/>
        <v>252</v>
      </c>
      <c r="M25" s="33">
        <f t="shared" si="0"/>
        <v>291</v>
      </c>
      <c r="N25" s="36">
        <f t="shared" si="0"/>
        <v>3</v>
      </c>
    </row>
    <row r="26" spans="2:15">
      <c r="B26" s="37" t="s">
        <v>31</v>
      </c>
      <c r="C26" s="38"/>
      <c r="D26" s="38"/>
      <c r="E26" s="39"/>
      <c r="F26" s="39"/>
      <c r="G26" s="39"/>
      <c r="H26" s="40"/>
      <c r="I26" s="41"/>
      <c r="J26" s="41"/>
      <c r="K26" s="42"/>
      <c r="L26" s="40"/>
      <c r="M26" s="40"/>
      <c r="N26" s="40"/>
      <c r="O26" s="40"/>
    </row>
    <row r="27" spans="2:15">
      <c r="B27" s="43" t="s">
        <v>32</v>
      </c>
      <c r="C27" s="42"/>
      <c r="D27" s="42"/>
      <c r="E27" s="42"/>
      <c r="F27" s="42"/>
      <c r="G27" s="42"/>
      <c r="H27" s="40"/>
      <c r="I27" s="41"/>
      <c r="J27" s="41"/>
      <c r="K27" s="42"/>
      <c r="L27" s="40"/>
      <c r="M27" s="40"/>
      <c r="N27" s="40"/>
      <c r="O27" s="40"/>
    </row>
  </sheetData>
  <mergeCells count="13">
    <mergeCell ref="B3:O3"/>
    <mergeCell ref="B4:O4"/>
    <mergeCell ref="B5:O5"/>
    <mergeCell ref="H9:J12"/>
    <mergeCell ref="K9:M12"/>
    <mergeCell ref="N9:N12"/>
    <mergeCell ref="B6:O6"/>
    <mergeCell ref="B8:B13"/>
    <mergeCell ref="C8:C13"/>
    <mergeCell ref="D8:G8"/>
    <mergeCell ref="H8:N8"/>
    <mergeCell ref="D9:E12"/>
    <mergeCell ref="F9:G12"/>
  </mergeCells>
  <phoneticPr fontId="14" type="noConversion"/>
  <pageMargins left="0.70078740157480324" right="0.70078740157480324" top="0.75196850393700787" bottom="0.75196850393700787" header="0.29921259842519687" footer="0.29921259842519687"/>
  <pageSetup paperSize="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2015-10-27T18:22:34Z</dcterms:modified>
</cp:coreProperties>
</file>