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.montavan\Nextcloud\2022\Actualizaciones 2022\octubre\10.20 contrataciones por procesos contratación y licitación\"/>
    </mc:Choice>
  </mc:AlternateContent>
  <xr:revisionPtr revIDLastSave="0" documentId="8_{DAF55FAE-95E2-4333-BDAE-F1E27FCEB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6" i="1"/>
</calcChain>
</file>

<file path=xl/sharedStrings.xml><?xml version="1.0" encoding="utf-8"?>
<sst xmlns="http://schemas.openxmlformats.org/spreadsheetml/2006/main" count="113" uniqueCount="63">
  <si>
    <t>Estatus:</t>
  </si>
  <si>
    <t>Fecha del Contrato:</t>
  </si>
  <si>
    <t>Fecha de Adjudicación:</t>
  </si>
  <si>
    <t>Bien o servicio contrato:</t>
  </si>
  <si>
    <t>Fecha de presentación de ofertas:</t>
  </si>
  <si>
    <t>Plazo del Contrato:</t>
  </si>
  <si>
    <t>Fecha de Publicación:</t>
  </si>
  <si>
    <t>NIT:</t>
  </si>
  <si>
    <t>No. Del Contrato:</t>
  </si>
  <si>
    <t>Nombre proveedor:</t>
  </si>
  <si>
    <t>CONTENIDO DEL CONTRATO</t>
  </si>
  <si>
    <t>DETALLES DEL PROCESO DE ADJUDICACIÓN</t>
  </si>
  <si>
    <t>CARACTERÍSTICAS DEL PROVEEDOR</t>
  </si>
  <si>
    <t>RENGLÓN PRESUPUESTARIO</t>
  </si>
  <si>
    <t>MONTOS</t>
  </si>
  <si>
    <t>PRECIOS UNITARIOS</t>
  </si>
  <si>
    <t>CANTIDADES</t>
  </si>
  <si>
    <t>MODALIDAD DE CONTRATACIÓN</t>
  </si>
  <si>
    <t>TELÉFONO: 2413 7000</t>
  </si>
  <si>
    <t xml:space="preserve">DIRECCIÓN: 7 AVENIDAD 12-90 ZONA 13, GUATEMALA </t>
  </si>
  <si>
    <t>ENTIDAD:  ADMINISTRACION INTERNA-MAGA</t>
  </si>
  <si>
    <t xml:space="preserve">DIRECTOR: Cristian Davinci Cordón Cardona, Administrador Interno </t>
  </si>
  <si>
    <t>NOG:</t>
  </si>
  <si>
    <t>ADJUDICADO</t>
  </si>
  <si>
    <t>HORARIO DE ATENCIÓN: 08 A 16:30 HORAS</t>
  </si>
  <si>
    <t>ENCARGADO DE ACTUALIZACIÓN: MAYNOR SALGUERO</t>
  </si>
  <si>
    <t>FECHA DE ACTUALIZACIÓN: 18 DE NOVIEMBRE DE 2022</t>
  </si>
  <si>
    <t>LICITACIÓN</t>
  </si>
  <si>
    <t>24 MESES</t>
  </si>
  <si>
    <t>PROTEKTOR PATROL, S.A</t>
  </si>
  <si>
    <t>56-2022</t>
  </si>
  <si>
    <t>SERVICIO DE SEGURIDAD PRIVADA PARA LA UNIDAD EJECUTORA 201 ADMINSTRACIÓN FINANCIERA</t>
  </si>
  <si>
    <t>ADQUISICIÓN DIRECTA POR AUSENCIA DE OFERTAS</t>
  </si>
  <si>
    <t>OSCAR ANTONIO HERNANDEZ (PROVANZA)</t>
  </si>
  <si>
    <t>66-2022</t>
  </si>
  <si>
    <t>12 MESES</t>
  </si>
  <si>
    <t>SERVICIO DE ARRENDAMIENTO DE FOTOCOPIADORAS</t>
  </si>
  <si>
    <t>NOG ORIGINAL:</t>
  </si>
  <si>
    <t>N/A</t>
  </si>
  <si>
    <t>NO SE PRESENTARO OFERTAS</t>
  </si>
  <si>
    <t>28/16/2022 NO SE PRESENTARON OFERTAS</t>
  </si>
  <si>
    <t>UNO GUATEMALA</t>
  </si>
  <si>
    <t>41-2022</t>
  </si>
  <si>
    <t xml:space="preserve">03  DÍAS </t>
  </si>
  <si>
    <t xml:space="preserve">ADQUISICION DE CUPONES CAMJEABLES POR COMBUSTIBLE </t>
  </si>
  <si>
    <t>21/06/20221</t>
  </si>
  <si>
    <t xml:space="preserve">DATAFLEX S.A. </t>
  </si>
  <si>
    <t>48-2022</t>
  </si>
  <si>
    <t xml:space="preserve">01  DÍAS </t>
  </si>
  <si>
    <t xml:space="preserve">ADQUISICION DE 30 COMPUTADORAS PORTÁTILES </t>
  </si>
  <si>
    <t>14/06/20221</t>
  </si>
  <si>
    <t xml:space="preserve">Cotización </t>
  </si>
  <si>
    <t>ENERO 2022 NO SE REALIZARON CONTRATOS</t>
  </si>
  <si>
    <t>FEBRERO 2022 NO SE REALIZARON CONTRATOS</t>
  </si>
  <si>
    <t>MARZO 2022 NO SE REALIZARON CONTRATOS</t>
  </si>
  <si>
    <t>ABRIL 2022 NO SE REALIZARON CONTRATOS</t>
  </si>
  <si>
    <t>MAYO 2022 NO SE REALIZARON CONTRATOS</t>
  </si>
  <si>
    <t>JUNIO 2022</t>
  </si>
  <si>
    <t>JULIO 2022 NO SE REALIZARON CONTRATOS</t>
  </si>
  <si>
    <t>AGOSTO 2022</t>
  </si>
  <si>
    <t>SEPTIEMBRE 2022</t>
  </si>
  <si>
    <t>OCTUBRE 2022 NO SE REALIZARON CONTRATOS</t>
  </si>
  <si>
    <t>10.20  COTIZACIONES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</si>
</sst>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;[Red]\-&quot;Q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4" xfId="0" applyNumberFormat="1" applyFill="1" applyBorder="1" applyAlignment="1">
      <alignment vertical="center"/>
    </xf>
    <xf numFmtId="14" fontId="0" fillId="0" borderId="4" xfId="0" applyNumberFormat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2" fillId="4" borderId="34" xfId="0" applyNumberFormat="1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36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uatecompras.gt/proveedores/consultaDetProvee.aspx?rqp=9&amp;lprv=82" TargetMode="External"/><Relationship Id="rId1" Type="http://schemas.openxmlformats.org/officeDocument/2006/relationships/hyperlink" Target="https://www.guatecompras.gt/proveedores/consultaDetProvee.aspx?rqp=9&amp;lprv=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zoomScale="85" zoomScaleNormal="85" workbookViewId="0">
      <selection activeCell="I72" sqref="I72"/>
    </sheetView>
  </sheetViews>
  <sheetFormatPr baseColWidth="10" defaultRowHeight="15" x14ac:dyDescent="0.25"/>
  <cols>
    <col min="1" max="1" width="19" customWidth="1"/>
    <col min="3" max="3" width="20.5703125" bestFit="1" customWidth="1"/>
    <col min="4" max="4" width="13.5703125" customWidth="1"/>
    <col min="5" max="5" width="29.28515625" bestFit="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  <col min="12" max="12" width="23" customWidth="1"/>
    <col min="13" max="13" width="17" customWidth="1"/>
    <col min="14" max="14" width="19.28515625" customWidth="1"/>
    <col min="15" max="15" width="18.5703125" customWidth="1"/>
  </cols>
  <sheetData>
    <row r="1" spans="1:11" ht="21" customHeight="1" x14ac:dyDescent="0.25">
      <c r="A1" s="60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21" customHeight="1" x14ac:dyDescent="0.25">
      <c r="A2" s="44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21" customHeight="1" x14ac:dyDescent="0.2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ht="21" customHeight="1" x14ac:dyDescent="0.25">
      <c r="A4" s="44" t="s">
        <v>18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21" customHeight="1" x14ac:dyDescent="0.25">
      <c r="A5" s="44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21" customHeight="1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21" customHeight="1" x14ac:dyDescent="0.25">
      <c r="A7" s="44" t="s">
        <v>26</v>
      </c>
      <c r="B7" s="45"/>
      <c r="C7" s="45"/>
      <c r="D7" s="45"/>
      <c r="E7" s="45"/>
      <c r="F7" s="45"/>
      <c r="G7" s="45"/>
      <c r="H7" s="45"/>
      <c r="I7" s="45"/>
      <c r="J7" s="45"/>
      <c r="K7" s="46"/>
    </row>
    <row r="8" spans="1:11" ht="21" customHeight="1" thickBot="1" x14ac:dyDescent="0.3">
      <c r="A8" s="49" t="s">
        <v>62</v>
      </c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11" ht="21" customHeight="1" thickBot="1" x14ac:dyDescent="0.3"/>
    <row r="10" spans="1:11" ht="15.75" customHeight="1" thickBot="1" x14ac:dyDescent="0.3">
      <c r="A10" s="11" t="s">
        <v>17</v>
      </c>
      <c r="B10" s="10" t="s">
        <v>16</v>
      </c>
      <c r="C10" s="10" t="s">
        <v>15</v>
      </c>
      <c r="D10" s="10" t="s">
        <v>14</v>
      </c>
      <c r="E10" s="10" t="s">
        <v>13</v>
      </c>
      <c r="F10" s="52" t="s">
        <v>12</v>
      </c>
      <c r="G10" s="53"/>
      <c r="H10" s="54" t="s">
        <v>11</v>
      </c>
      <c r="I10" s="55"/>
      <c r="J10" s="52" t="s">
        <v>10</v>
      </c>
      <c r="K10" s="56"/>
    </row>
    <row r="11" spans="1:11" ht="15.75" customHeight="1" thickBot="1" x14ac:dyDescent="0.3">
      <c r="A11" s="66" t="s">
        <v>52</v>
      </c>
      <c r="B11" s="67"/>
      <c r="C11" s="67"/>
      <c r="D11" s="67"/>
      <c r="E11" s="67"/>
      <c r="F11" s="67"/>
      <c r="G11" s="67"/>
      <c r="H11" s="67"/>
      <c r="I11" s="67"/>
      <c r="J11" s="67"/>
      <c r="K11" s="68"/>
    </row>
    <row r="12" spans="1:11" ht="15.75" customHeight="1" thickBot="1" x14ac:dyDescent="0.3">
      <c r="A12" s="21"/>
      <c r="B12" s="22"/>
      <c r="C12" s="22"/>
      <c r="D12" s="22"/>
      <c r="E12" s="22"/>
      <c r="F12" s="23"/>
      <c r="G12" s="24"/>
      <c r="H12" s="25"/>
      <c r="I12" s="26"/>
      <c r="J12" s="23"/>
      <c r="K12" s="27"/>
    </row>
    <row r="13" spans="1:11" ht="15.75" customHeight="1" thickBot="1" x14ac:dyDescent="0.3">
      <c r="A13" s="69" t="s">
        <v>53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</row>
    <row r="14" spans="1:11" ht="15.75" customHeight="1" thickBot="1" x14ac:dyDescent="0.3">
      <c r="A14" s="21"/>
      <c r="B14" s="22"/>
      <c r="C14" s="22"/>
      <c r="D14" s="22"/>
      <c r="E14" s="22"/>
      <c r="F14" s="23"/>
      <c r="G14" s="24"/>
      <c r="H14" s="25"/>
      <c r="I14" s="26"/>
      <c r="J14" s="23"/>
      <c r="K14" s="27"/>
    </row>
    <row r="15" spans="1:11" ht="15.75" customHeight="1" thickBot="1" x14ac:dyDescent="0.3">
      <c r="A15" s="69" t="s">
        <v>54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</row>
    <row r="16" spans="1:11" ht="15.75" customHeight="1" thickBot="1" x14ac:dyDescent="0.3">
      <c r="A16" s="21"/>
      <c r="B16" s="22"/>
      <c r="C16" s="22"/>
      <c r="D16" s="22"/>
      <c r="E16" s="22"/>
      <c r="F16" s="23"/>
      <c r="G16" s="24"/>
      <c r="H16" s="25"/>
      <c r="I16" s="26"/>
      <c r="J16" s="23"/>
      <c r="K16" s="27"/>
    </row>
    <row r="17" spans="1:11" ht="15.75" customHeight="1" thickBot="1" x14ac:dyDescent="0.3">
      <c r="A17" s="72" t="s">
        <v>55</v>
      </c>
      <c r="B17" s="73"/>
      <c r="C17" s="73"/>
      <c r="D17" s="73"/>
      <c r="E17" s="73"/>
      <c r="F17" s="73"/>
      <c r="G17" s="73"/>
      <c r="H17" s="73"/>
      <c r="I17" s="73"/>
      <c r="J17" s="73"/>
      <c r="K17" s="74"/>
    </row>
    <row r="18" spans="1:11" ht="15.75" customHeight="1" thickBo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1" ht="15.75" customHeight="1" thickBot="1" x14ac:dyDescent="0.3">
      <c r="A19" s="72" t="s">
        <v>56</v>
      </c>
      <c r="B19" s="73"/>
      <c r="C19" s="73"/>
      <c r="D19" s="73"/>
      <c r="E19" s="73"/>
      <c r="F19" s="73"/>
      <c r="G19" s="73"/>
      <c r="H19" s="73"/>
      <c r="I19" s="73"/>
      <c r="J19" s="73"/>
      <c r="K19" s="74"/>
    </row>
    <row r="20" spans="1:11" ht="15.75" customHeight="1" thickBot="1" x14ac:dyDescent="0.3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30"/>
    </row>
    <row r="21" spans="1:11" ht="15.75" customHeight="1" thickBot="1" x14ac:dyDescent="0.3">
      <c r="A21" s="66" t="s">
        <v>57</v>
      </c>
      <c r="B21" s="67"/>
      <c r="C21" s="67"/>
      <c r="D21" s="67"/>
      <c r="E21" s="67"/>
      <c r="F21" s="67"/>
      <c r="G21" s="67"/>
      <c r="H21" s="67"/>
      <c r="I21" s="67"/>
      <c r="J21" s="67"/>
      <c r="K21" s="68"/>
    </row>
    <row r="22" spans="1:11" ht="15.75" customHeight="1" thickBot="1" x14ac:dyDescent="0.3">
      <c r="A22" s="57" t="s">
        <v>51</v>
      </c>
      <c r="B22" s="39">
        <v>12000</v>
      </c>
      <c r="C22" s="42">
        <v>50</v>
      </c>
      <c r="D22" s="43">
        <v>600000</v>
      </c>
      <c r="E22" s="47">
        <v>262</v>
      </c>
      <c r="F22" s="9" t="s">
        <v>9</v>
      </c>
      <c r="G22" s="15" t="s">
        <v>41</v>
      </c>
      <c r="H22" s="9" t="s">
        <v>22</v>
      </c>
      <c r="I22" s="9">
        <v>16942132</v>
      </c>
      <c r="J22" s="9" t="s">
        <v>8</v>
      </c>
      <c r="K22" s="8" t="s">
        <v>42</v>
      </c>
    </row>
    <row r="23" spans="1:11" ht="31.5" customHeight="1" x14ac:dyDescent="0.25">
      <c r="A23" s="58"/>
      <c r="B23" s="40"/>
      <c r="C23" s="40"/>
      <c r="D23" s="40"/>
      <c r="E23" s="40"/>
      <c r="F23" s="6" t="s">
        <v>7</v>
      </c>
      <c r="G23" s="9">
        <v>321052</v>
      </c>
      <c r="H23" s="6" t="s">
        <v>6</v>
      </c>
      <c r="I23" s="12">
        <v>44691</v>
      </c>
      <c r="J23" s="6" t="s">
        <v>5</v>
      </c>
      <c r="K23" s="8" t="s">
        <v>43</v>
      </c>
    </row>
    <row r="24" spans="1:11" ht="49.5" customHeight="1" x14ac:dyDescent="0.25">
      <c r="A24" s="58"/>
      <c r="B24" s="40"/>
      <c r="C24" s="40"/>
      <c r="D24" s="40"/>
      <c r="E24" s="40"/>
      <c r="F24" s="48"/>
      <c r="G24" s="48"/>
      <c r="H24" s="7" t="s">
        <v>4</v>
      </c>
      <c r="I24" s="12">
        <v>44704</v>
      </c>
      <c r="J24" s="7" t="s">
        <v>3</v>
      </c>
      <c r="K24" s="13" t="s">
        <v>44</v>
      </c>
    </row>
    <row r="25" spans="1:11" ht="27" customHeight="1" x14ac:dyDescent="0.25">
      <c r="A25" s="58"/>
      <c r="B25" s="40"/>
      <c r="C25" s="40"/>
      <c r="D25" s="40"/>
      <c r="E25" s="40"/>
      <c r="F25" s="40"/>
      <c r="G25" s="40"/>
      <c r="H25" s="6" t="s">
        <v>2</v>
      </c>
      <c r="I25" s="12">
        <v>44718</v>
      </c>
      <c r="J25" s="6" t="s">
        <v>1</v>
      </c>
      <c r="K25" s="14" t="s">
        <v>45</v>
      </c>
    </row>
    <row r="26" spans="1:11" ht="27" customHeight="1" thickBot="1" x14ac:dyDescent="0.3">
      <c r="A26" s="59"/>
      <c r="B26" s="41"/>
      <c r="C26" s="41"/>
      <c r="D26" s="41"/>
      <c r="E26" s="41"/>
      <c r="F26" s="41"/>
      <c r="G26" s="41"/>
      <c r="H26" s="5" t="s">
        <v>0</v>
      </c>
      <c r="I26" s="5" t="s">
        <v>23</v>
      </c>
      <c r="J26" s="5"/>
      <c r="K26" s="4"/>
    </row>
    <row r="27" spans="1:11" ht="15.75" customHeight="1" thickBot="1" x14ac:dyDescent="0.3">
      <c r="A27" s="57" t="s">
        <v>51</v>
      </c>
      <c r="B27" s="39">
        <v>30</v>
      </c>
      <c r="C27" s="42">
        <v>14850</v>
      </c>
      <c r="D27" s="43">
        <v>445500</v>
      </c>
      <c r="E27" s="47">
        <v>328</v>
      </c>
      <c r="F27" s="9" t="s">
        <v>9</v>
      </c>
      <c r="G27" s="15" t="s">
        <v>46</v>
      </c>
      <c r="H27" s="9" t="s">
        <v>22</v>
      </c>
      <c r="I27" s="9">
        <v>16676149</v>
      </c>
      <c r="J27" s="9" t="s">
        <v>8</v>
      </c>
      <c r="K27" s="8" t="s">
        <v>47</v>
      </c>
    </row>
    <row r="28" spans="1:11" ht="15.75" customHeight="1" x14ac:dyDescent="0.25">
      <c r="A28" s="58"/>
      <c r="B28" s="40"/>
      <c r="C28" s="40"/>
      <c r="D28" s="40"/>
      <c r="E28" s="40"/>
      <c r="F28" s="6" t="s">
        <v>7</v>
      </c>
      <c r="G28" s="9">
        <v>7127170</v>
      </c>
      <c r="H28" s="6" t="s">
        <v>6</v>
      </c>
      <c r="I28" s="12">
        <v>44663</v>
      </c>
      <c r="J28" s="6" t="s">
        <v>5</v>
      </c>
      <c r="K28" s="8" t="s">
        <v>48</v>
      </c>
    </row>
    <row r="29" spans="1:11" ht="34.5" customHeight="1" x14ac:dyDescent="0.25">
      <c r="A29" s="58"/>
      <c r="B29" s="40"/>
      <c r="C29" s="40"/>
      <c r="D29" s="40"/>
      <c r="E29" s="40"/>
      <c r="F29" s="48"/>
      <c r="G29" s="48"/>
      <c r="H29" s="7" t="s">
        <v>4</v>
      </c>
      <c r="I29" s="12">
        <v>44712</v>
      </c>
      <c r="J29" s="7" t="s">
        <v>3</v>
      </c>
      <c r="K29" s="13" t="s">
        <v>49</v>
      </c>
    </row>
    <row r="30" spans="1:11" ht="15.75" customHeight="1" x14ac:dyDescent="0.25">
      <c r="A30" s="58"/>
      <c r="B30" s="40"/>
      <c r="C30" s="40"/>
      <c r="D30" s="40"/>
      <c r="E30" s="40"/>
      <c r="F30" s="40"/>
      <c r="G30" s="40"/>
      <c r="H30" s="6" t="s">
        <v>2</v>
      </c>
      <c r="I30" s="12">
        <v>44736</v>
      </c>
      <c r="J30" s="6" t="s">
        <v>1</v>
      </c>
      <c r="K30" s="14" t="s">
        <v>50</v>
      </c>
    </row>
    <row r="31" spans="1:11" ht="15.75" customHeight="1" thickBot="1" x14ac:dyDescent="0.3">
      <c r="A31" s="59"/>
      <c r="B31" s="41"/>
      <c r="C31" s="41"/>
      <c r="D31" s="41"/>
      <c r="E31" s="41"/>
      <c r="F31" s="41"/>
      <c r="G31" s="41"/>
      <c r="H31" s="5" t="s">
        <v>0</v>
      </c>
      <c r="I31" s="5" t="s">
        <v>23</v>
      </c>
      <c r="J31" s="5"/>
      <c r="K31" s="4"/>
    </row>
    <row r="32" spans="1:11" ht="15.75" customHeight="1" thickBot="1" x14ac:dyDescent="0.3">
      <c r="A32" s="21"/>
      <c r="B32" s="22"/>
      <c r="C32" s="22"/>
      <c r="D32" s="22"/>
      <c r="E32" s="22"/>
      <c r="F32" s="23"/>
      <c r="G32" s="24"/>
      <c r="H32" s="25"/>
      <c r="I32" s="26"/>
      <c r="J32" s="23"/>
      <c r="K32" s="27"/>
    </row>
    <row r="33" spans="1:15" ht="15.75" customHeight="1" thickBot="1" x14ac:dyDescent="0.3">
      <c r="A33" s="72" t="s">
        <v>58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</row>
    <row r="34" spans="1:15" ht="15.75" customHeight="1" thickBot="1" x14ac:dyDescent="0.3">
      <c r="A34" s="21"/>
      <c r="B34" s="22"/>
      <c r="C34" s="22"/>
      <c r="D34" s="22"/>
      <c r="E34" s="22"/>
      <c r="F34" s="23"/>
      <c r="G34" s="24"/>
      <c r="H34" s="25"/>
      <c r="I34" s="26"/>
      <c r="J34" s="23"/>
      <c r="K34" s="27"/>
    </row>
    <row r="35" spans="1:15" ht="15.75" customHeight="1" thickBot="1" x14ac:dyDescent="0.3">
      <c r="A35" s="75" t="s">
        <v>59</v>
      </c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5" ht="15.75" thickBot="1" x14ac:dyDescent="0.3">
      <c r="A36" s="57" t="s">
        <v>27</v>
      </c>
      <c r="B36" s="39" t="s">
        <v>28</v>
      </c>
      <c r="C36" s="42">
        <v>274400</v>
      </c>
      <c r="D36" s="43">
        <f>C36*24</f>
        <v>6585600</v>
      </c>
      <c r="E36" s="47">
        <v>197</v>
      </c>
      <c r="F36" s="9" t="s">
        <v>9</v>
      </c>
      <c r="G36" s="15" t="s">
        <v>29</v>
      </c>
      <c r="H36" s="9" t="s">
        <v>22</v>
      </c>
      <c r="I36" s="9">
        <v>16956036</v>
      </c>
      <c r="J36" s="9" t="s">
        <v>8</v>
      </c>
      <c r="K36" s="8" t="s">
        <v>30</v>
      </c>
    </row>
    <row r="37" spans="1:15" x14ac:dyDescent="0.25">
      <c r="A37" s="58"/>
      <c r="B37" s="40"/>
      <c r="C37" s="40"/>
      <c r="D37" s="40"/>
      <c r="E37" s="40"/>
      <c r="F37" s="6" t="s">
        <v>7</v>
      </c>
      <c r="G37" s="9">
        <v>96563958</v>
      </c>
      <c r="H37" s="6" t="s">
        <v>6</v>
      </c>
      <c r="I37" s="12">
        <v>44705</v>
      </c>
      <c r="J37" s="6" t="s">
        <v>5</v>
      </c>
      <c r="K37" s="8" t="s">
        <v>28</v>
      </c>
    </row>
    <row r="38" spans="1:15" ht="75" x14ac:dyDescent="0.25">
      <c r="A38" s="58"/>
      <c r="B38" s="40"/>
      <c r="C38" s="40"/>
      <c r="D38" s="40"/>
      <c r="E38" s="40"/>
      <c r="F38" s="48"/>
      <c r="G38" s="48"/>
      <c r="H38" s="7" t="s">
        <v>4</v>
      </c>
      <c r="I38" s="18">
        <v>44760</v>
      </c>
      <c r="J38" s="7" t="s">
        <v>3</v>
      </c>
      <c r="K38" s="13" t="s">
        <v>31</v>
      </c>
    </row>
    <row r="39" spans="1:15" x14ac:dyDescent="0.25">
      <c r="A39" s="58"/>
      <c r="B39" s="40"/>
      <c r="C39" s="40"/>
      <c r="D39" s="40"/>
      <c r="E39" s="40"/>
      <c r="F39" s="40"/>
      <c r="G39" s="40"/>
      <c r="H39" s="6" t="s">
        <v>2</v>
      </c>
      <c r="I39" s="18">
        <v>44783</v>
      </c>
      <c r="J39" s="6" t="s">
        <v>1</v>
      </c>
      <c r="K39" s="14">
        <v>44799</v>
      </c>
    </row>
    <row r="40" spans="1:15" ht="15.75" thickBot="1" x14ac:dyDescent="0.3">
      <c r="A40" s="59"/>
      <c r="B40" s="41"/>
      <c r="C40" s="41"/>
      <c r="D40" s="41"/>
      <c r="E40" s="41"/>
      <c r="F40" s="41"/>
      <c r="G40" s="41"/>
      <c r="H40" s="5" t="s">
        <v>0</v>
      </c>
      <c r="I40" s="5" t="s">
        <v>23</v>
      </c>
      <c r="J40" s="5"/>
      <c r="K40" s="4"/>
    </row>
    <row r="41" spans="1:15" ht="15.75" thickBot="1" x14ac:dyDescent="0.3">
      <c r="A41" s="17"/>
      <c r="B41" s="16"/>
      <c r="C41" s="16"/>
      <c r="D41" s="16"/>
      <c r="E41" s="16"/>
      <c r="F41" s="16"/>
      <c r="G41" s="16"/>
      <c r="H41" s="34"/>
      <c r="I41" s="34"/>
      <c r="J41" s="34"/>
      <c r="K41" s="35"/>
    </row>
    <row r="42" spans="1:15" ht="16.5" thickBot="1" x14ac:dyDescent="0.3">
      <c r="A42" s="75" t="s">
        <v>60</v>
      </c>
      <c r="B42" s="76"/>
      <c r="C42" s="76"/>
      <c r="D42" s="76"/>
      <c r="E42" s="76"/>
      <c r="F42" s="76"/>
      <c r="G42" s="76"/>
      <c r="H42" s="76"/>
      <c r="I42" s="76"/>
      <c r="J42" s="76"/>
      <c r="K42" s="77"/>
    </row>
    <row r="43" spans="1:15" ht="30.75" thickBot="1" x14ac:dyDescent="0.3">
      <c r="A43" s="57" t="s">
        <v>32</v>
      </c>
      <c r="B43" s="39">
        <v>12</v>
      </c>
      <c r="C43" s="42">
        <v>73500</v>
      </c>
      <c r="D43" s="43">
        <f>C43*12</f>
        <v>882000</v>
      </c>
      <c r="E43" s="47">
        <v>153</v>
      </c>
      <c r="F43" s="9" t="s">
        <v>9</v>
      </c>
      <c r="G43" s="15" t="s">
        <v>33</v>
      </c>
      <c r="H43" s="9" t="s">
        <v>22</v>
      </c>
      <c r="I43" s="9">
        <v>18007678</v>
      </c>
      <c r="J43" s="9" t="s">
        <v>8</v>
      </c>
      <c r="K43" s="8" t="s">
        <v>34</v>
      </c>
      <c r="L43" s="20" t="s">
        <v>37</v>
      </c>
      <c r="M43" s="9">
        <v>16942361</v>
      </c>
      <c r="N43" s="9" t="s">
        <v>8</v>
      </c>
      <c r="O43" s="8" t="s">
        <v>38</v>
      </c>
    </row>
    <row r="44" spans="1:15" x14ac:dyDescent="0.25">
      <c r="A44" s="58"/>
      <c r="B44" s="40"/>
      <c r="C44" s="40"/>
      <c r="D44" s="40"/>
      <c r="E44" s="40"/>
      <c r="F44" s="6" t="s">
        <v>7</v>
      </c>
      <c r="G44" s="9">
        <v>14826097</v>
      </c>
      <c r="H44" s="6" t="s">
        <v>6</v>
      </c>
      <c r="I44" s="12">
        <v>44802</v>
      </c>
      <c r="J44" s="6" t="s">
        <v>5</v>
      </c>
      <c r="K44" s="8" t="s">
        <v>35</v>
      </c>
      <c r="L44" s="6" t="s">
        <v>6</v>
      </c>
      <c r="M44" s="12">
        <v>44705</v>
      </c>
      <c r="N44" s="6" t="s">
        <v>5</v>
      </c>
      <c r="O44" s="8" t="s">
        <v>38</v>
      </c>
    </row>
    <row r="45" spans="1:15" ht="60" x14ac:dyDescent="0.25">
      <c r="A45" s="58"/>
      <c r="B45" s="40"/>
      <c r="C45" s="40"/>
      <c r="D45" s="40"/>
      <c r="E45" s="40"/>
      <c r="F45" s="48"/>
      <c r="G45" s="48"/>
      <c r="H45" s="7" t="s">
        <v>4</v>
      </c>
      <c r="I45" s="12">
        <v>44806</v>
      </c>
      <c r="J45" s="7" t="s">
        <v>3</v>
      </c>
      <c r="K45" s="13" t="s">
        <v>36</v>
      </c>
      <c r="L45" s="7" t="s">
        <v>4</v>
      </c>
      <c r="M45" s="19" t="s">
        <v>40</v>
      </c>
      <c r="N45" s="7" t="s">
        <v>3</v>
      </c>
      <c r="O45" s="13" t="s">
        <v>36</v>
      </c>
    </row>
    <row r="46" spans="1:15" ht="45" x14ac:dyDescent="0.25">
      <c r="A46" s="58"/>
      <c r="B46" s="40"/>
      <c r="C46" s="40"/>
      <c r="D46" s="40"/>
      <c r="E46" s="40"/>
      <c r="F46" s="40"/>
      <c r="G46" s="40"/>
      <c r="H46" s="6" t="s">
        <v>2</v>
      </c>
      <c r="I46" s="12">
        <v>44809</v>
      </c>
      <c r="J46" s="6" t="s">
        <v>1</v>
      </c>
      <c r="K46" s="14">
        <v>44818</v>
      </c>
      <c r="L46" s="6" t="s">
        <v>2</v>
      </c>
      <c r="M46" s="19" t="s">
        <v>39</v>
      </c>
      <c r="N46" s="6" t="s">
        <v>1</v>
      </c>
      <c r="O46" s="14" t="s">
        <v>38</v>
      </c>
    </row>
    <row r="47" spans="1:15" ht="15.75" thickBot="1" x14ac:dyDescent="0.3">
      <c r="A47" s="59"/>
      <c r="B47" s="41"/>
      <c r="C47" s="41"/>
      <c r="D47" s="41"/>
      <c r="E47" s="41"/>
      <c r="F47" s="41"/>
      <c r="G47" s="41"/>
      <c r="H47" s="5" t="s">
        <v>0</v>
      </c>
      <c r="I47" s="5" t="s">
        <v>23</v>
      </c>
      <c r="J47" s="5"/>
      <c r="K47" s="4"/>
      <c r="L47" s="5" t="s">
        <v>0</v>
      </c>
      <c r="M47" s="36" t="s">
        <v>32</v>
      </c>
      <c r="N47" s="37"/>
      <c r="O47" s="38"/>
    </row>
    <row r="48" spans="1:15" ht="15.75" thickBot="1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5.75" x14ac:dyDescent="0.25">
      <c r="A49" s="72" t="s">
        <v>61</v>
      </c>
      <c r="B49" s="73"/>
      <c r="C49" s="73"/>
      <c r="D49" s="73"/>
      <c r="E49" s="73"/>
      <c r="F49" s="73"/>
      <c r="G49" s="73"/>
      <c r="H49" s="73"/>
      <c r="I49" s="73"/>
      <c r="J49" s="73"/>
      <c r="K49" s="74"/>
    </row>
    <row r="50" spans="1:11" x14ac:dyDescent="0.25">
      <c r="A50" s="3"/>
      <c r="B50" s="2"/>
      <c r="C50" s="2"/>
      <c r="D50" s="2"/>
      <c r="E50" s="2"/>
      <c r="F50" s="2"/>
      <c r="G50" s="2"/>
      <c r="H50" s="2"/>
      <c r="I50" s="2"/>
      <c r="J50" s="2"/>
      <c r="K50" s="1"/>
    </row>
  </sheetData>
  <mergeCells count="50">
    <mergeCell ref="A49:K49"/>
    <mergeCell ref="A33:K33"/>
    <mergeCell ref="A35:K35"/>
    <mergeCell ref="A42:K42"/>
    <mergeCell ref="D27:D31"/>
    <mergeCell ref="E27:E31"/>
    <mergeCell ref="F29:F31"/>
    <mergeCell ref="G29:G31"/>
    <mergeCell ref="A27:A31"/>
    <mergeCell ref="B27:B31"/>
    <mergeCell ref="C27:C31"/>
    <mergeCell ref="A11:K11"/>
    <mergeCell ref="A13:K13"/>
    <mergeCell ref="A15:K15"/>
    <mergeCell ref="A17:K17"/>
    <mergeCell ref="F24:F26"/>
    <mergeCell ref="G24:G26"/>
    <mergeCell ref="A22:A26"/>
    <mergeCell ref="B22:B26"/>
    <mergeCell ref="C22:C26"/>
    <mergeCell ref="D22:D26"/>
    <mergeCell ref="E22:E26"/>
    <mergeCell ref="A19:K19"/>
    <mergeCell ref="A21:K21"/>
    <mergeCell ref="G45:G47"/>
    <mergeCell ref="A43:A47"/>
    <mergeCell ref="B43:B47"/>
    <mergeCell ref="C43:C47"/>
    <mergeCell ref="D43:D47"/>
    <mergeCell ref="A1:K1"/>
    <mergeCell ref="A2:K2"/>
    <mergeCell ref="A3:K3"/>
    <mergeCell ref="A4:K4"/>
    <mergeCell ref="A5:K5"/>
    <mergeCell ref="M47:O47"/>
    <mergeCell ref="B36:B40"/>
    <mergeCell ref="C36:C40"/>
    <mergeCell ref="D36:D40"/>
    <mergeCell ref="A6:K6"/>
    <mergeCell ref="A7:K7"/>
    <mergeCell ref="E36:E40"/>
    <mergeCell ref="F38:F40"/>
    <mergeCell ref="G38:G40"/>
    <mergeCell ref="A8:K8"/>
    <mergeCell ref="F10:G10"/>
    <mergeCell ref="H10:I10"/>
    <mergeCell ref="J10:K10"/>
    <mergeCell ref="A36:A40"/>
    <mergeCell ref="E43:E47"/>
    <mergeCell ref="F45:F47"/>
  </mergeCells>
  <hyperlinks>
    <hyperlink ref="G36" r:id="rId1" display="https://www.guatecompras.gt/proveedores/consultaDetProvee.aspx?rqp=9&amp;lprv=82" xr:uid="{00000000-0004-0000-0000-000000000000}"/>
    <hyperlink ref="G22" r:id="rId2" display="https://www.guatecompras.gt/proveedores/consultaDetProvee.aspx?rqp=9&amp;lprv=82" xr:uid="{478E6345-151F-4C28-9F02-3D1040729F6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Sandra Patricia Montavan Fuentes</cp:lastModifiedBy>
  <dcterms:created xsi:type="dcterms:W3CDTF">2020-06-09T15:24:21Z</dcterms:created>
  <dcterms:modified xsi:type="dcterms:W3CDTF">2022-11-21T21:07:44Z</dcterms:modified>
</cp:coreProperties>
</file>