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montavan\Nextcloud\2022\Actualizaciones 2022\octubre\ARTICULO 10 VICE PETEN octubre\"/>
    </mc:Choice>
  </mc:AlternateContent>
  <xr:revisionPtr revIDLastSave="0" documentId="13_ncr:1_{73A97576-D9A6-4902-A732-3D720C6FD5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RAS DIRECTAS (2)" sheetId="16" r:id="rId1"/>
  </sheets>
  <definedNames>
    <definedName name="_xlnm._FilterDatabase" localSheetId="0" hidden="1">'COMPRAS DIRECTAS (2)'!$B$10:$I$10</definedName>
    <definedName name="_xlnm.Print_Area" localSheetId="0">'COMPRAS DIRECTAS (2)'!$A$1:$I$151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1" i="16" l="1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8" i="16"/>
  <c r="F109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0" i="16"/>
  <c r="F91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3" i="16"/>
  <c r="F74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47" i="16"/>
  <c r="F48" i="16"/>
  <c r="F49" i="16"/>
  <c r="F50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7" i="16"/>
  <c r="F28" i="16"/>
  <c r="F29" i="16"/>
  <c r="F26" i="16"/>
  <c r="F25" i="16"/>
  <c r="F23" i="16"/>
  <c r="F24" i="16"/>
  <c r="F22" i="16"/>
  <c r="F21" i="16"/>
  <c r="F20" i="16"/>
  <c r="F19" i="16"/>
  <c r="F18" i="16"/>
  <c r="F17" i="16"/>
  <c r="F16" i="16"/>
  <c r="F15" i="16"/>
  <c r="F14" i="16"/>
  <c r="F13" i="16"/>
  <c r="F12" i="16"/>
  <c r="F11" i="16"/>
</calcChain>
</file>

<file path=xl/sharedStrings.xml><?xml version="1.0" encoding="utf-8"?>
<sst xmlns="http://schemas.openxmlformats.org/spreadsheetml/2006/main" count="206" uniqueCount="183">
  <si>
    <t>PRECIO UNITARIO</t>
  </si>
  <si>
    <t>PRECIO TOTAL</t>
  </si>
  <si>
    <t>PROVEEDOR</t>
  </si>
  <si>
    <t>NIT</t>
  </si>
  <si>
    <t>CANTIDAD</t>
  </si>
  <si>
    <t>DESCRIPCIÓN DE COMPRA</t>
  </si>
  <si>
    <t>FECHA</t>
  </si>
  <si>
    <t>RENGLON</t>
  </si>
  <si>
    <t>Servicio de energía eléctrica correspondiente al periodo del 25/08/2022 al 26/09/2022 según contador No. A17F600134, utilizando en el Centro de capacitación y mejoramiento Genético de la Dirección de Desarrollo Agropecuario del Viceministerio Encargado de Asuntos de Petén.- NIS: 5643942</t>
  </si>
  <si>
    <t xml:space="preserve"> DISTRIBUIDORA DE ELECTRICIDAD DE ORIENTE SOCIEDAD ANONIMA</t>
  </si>
  <si>
    <t>Por transporte de fletes para leitz con factura y leitz de eventos de cotización, de la ruta Guatemala-Petén-Guatemala correspondiente al mes de Septiembre 2022, del Viceministerio Encargado de Asuntos de Petén.</t>
  </si>
  <si>
    <t>FANNY'S EXPRESS SOCIEDAD ANONIMA</t>
  </si>
  <si>
    <t>Por servicio de transporte de encomienda, en la ruta Guatemala-Petén-Guatemala correspondiente al mes de Septiembre 2022, conteniendo documentos oficiales del Viceministerio Encargado de Asuntos de Petén.</t>
  </si>
  <si>
    <t>Cruz de transmisión trasera</t>
  </si>
  <si>
    <t>Gardánica trasera</t>
  </si>
  <si>
    <t>Batería de 17 placas LTH</t>
  </si>
  <si>
    <t>GARCIA,GARRIDO,REQUENA,MARIA,JOVITA / CENTRO DE SERVICIOS LA CALZADA</t>
  </si>
  <si>
    <t>Aire Comprimido, Uso: Diversos; Envase, 590 Mililitro (ML). Marca Sabo.</t>
  </si>
  <si>
    <t>Limpia Contactos, Aplicador: Spray; Uso: Computadora y Equipos Eléctricos; Envase 590 Mililitro (ML). Marca Sabo.</t>
  </si>
  <si>
    <t>Espuma Limpiadora, Aplicador: Spray; Uso: Computadora; Envase 590 Mililitro (ML). Marca Sabo.</t>
  </si>
  <si>
    <t>TIKAL NET, SOCIEDAD ANONIMA</t>
  </si>
  <si>
    <t>Kit de prueba de agua dulce, Uso: acuicultura; incluye: soluciones de prueba y tubos de ensayo; niveles de medición: ph, ph alto, amoníaco, nitrito y nitrato; cantidad de pruebas por kit: 800</t>
  </si>
  <si>
    <t>CORPORACION AGROPECUARIA PRODUCTOS ALIMENTICIOS, BIENES RAICES Y TRANSPORTES, SOCIEDAD ANÓNIMA</t>
  </si>
  <si>
    <t>Block, material: concreto, alto:19 centímetro(s), ancho:14 centímetro(s), largo : 39 centímetro(s)</t>
  </si>
  <si>
    <t>tubo, material: concreto, diámetro, 36 pulgada(s) largo: 1 metro</t>
  </si>
  <si>
    <t>Block, alto : 20 centimetro(s) ancho : 10 centimetro(s) , largo :40 centimetro (s) , material: poroso, uso: construcción</t>
  </si>
  <si>
    <t>KELLY ALEJANDRA,ROLDAN SAMOS / DISTRIBUIDORA SAN MIGUEL</t>
  </si>
  <si>
    <t>lámina acanalada, calibre:28, material: hierro galvanizados y zinc, ancho: 75 centímetro(s), largo:12 pie(s) marca :alutech tri-star</t>
  </si>
  <si>
    <t>capote, calibre :28 , Largo : 8 pie(s), material: hierro galvanizado</t>
  </si>
  <si>
    <t>lámina acanalada, Calibre:28, material: hierro galvanizado y zinc, ancho: 75 centímetro(s), largo: 10 pie(s) marca: alutech tri-star</t>
  </si>
  <si>
    <t>lámina acanalada , calibre :28, material : hierro galvanizado y zinc, ancho : 75 centímetro(s) , largo : 8 pie(s) marca: alutech tri- star</t>
  </si>
  <si>
    <t>Mantenimiento general preventivo y correctivo de a/c</t>
  </si>
  <si>
    <t>Recargas de gas 410 A</t>
  </si>
  <si>
    <t>Cambio de tarjeta electronica</t>
  </si>
  <si>
    <t>Cambio de capacitor de motor ventilador</t>
  </si>
  <si>
    <t>Cambio de capacitor de compresor de 45 MFD</t>
  </si>
  <si>
    <t>Cambio de bomba de agua condensada</t>
  </si>
  <si>
    <t>Cambio de contactor 2 polos 220 voltios</t>
  </si>
  <si>
    <t>Tarjeta electronica</t>
  </si>
  <si>
    <t>Capacitor de motor ventilador</t>
  </si>
  <si>
    <t>Capacitor de compresor de 45 MFD</t>
  </si>
  <si>
    <t>Bomba de agua condensada</t>
  </si>
  <si>
    <t>Contactor 2 polos de 220 voltios</t>
  </si>
  <si>
    <t>Wipe, Color: colores; tipo: bola; presentación: libras; sin marca</t>
  </si>
  <si>
    <t>Thinner, Estado: liquido; uso: pintura; presentación: galón; sin marca</t>
  </si>
  <si>
    <t>Pegamento, Tipo: gel; uso: pvc, presentación: bote de 0.25 de galón; marca: Tangit</t>
  </si>
  <si>
    <t>LIGIA MARIA GONGORA ZETINA/INCOBA</t>
  </si>
  <si>
    <t xml:space="preserve"> GERSONOSIEL,FLORES BARRIOS/ SOLOFRIO</t>
  </si>
  <si>
    <t>Pago de servicio de extracción de basura correspondiente al mes de septiembre del 2022, de las instalaciones del Viceministerio Encargado de Asuntos de Petén</t>
  </si>
  <si>
    <t>SERVICIO ECOLOGICO ESTRADA</t>
  </si>
  <si>
    <t>Servicio de energía eléctrica correspondiente al periodo del 05/09/2022 al 06/10/2022 según contador No. 014H943355, utilizando en el Centro de Acuícola de la Dirección de Desarrollo Agropecuario del Viceministerio Encargado de Asuntos de Peten NIS 3091814</t>
  </si>
  <si>
    <t>Caja; alto: 30 centimentro(s); ancho: 40 centimetro(s); incluye: tapadera; largo: 60 centimientro(s); material: plástico, marca Ingrup</t>
  </si>
  <si>
    <t>MARIA,ADALINDA, ELIAS DE LEON /CENTRO PLASTICO JIREH</t>
  </si>
  <si>
    <t>Caja; alto: 30 centimetro(s); ancho: 40 centimetro(s); largo: 60 centimetro(s); material: Platico, marca Ingrup</t>
  </si>
  <si>
    <t>Rótula de muleta superior delantera</t>
  </si>
  <si>
    <t>Rótula inferior, muleta suspensión delantera</t>
  </si>
  <si>
    <t>Buje de barra estabilizadora</t>
  </si>
  <si>
    <t>LOURDES LIZBETH QUIXCHAN HERRERA/MULTISERVICIOS Y COMERCILIZADORA H Y M</t>
  </si>
  <si>
    <t>915230K</t>
  </si>
  <si>
    <t>Servicio de energía eléctrica correspondiente al periodo del 06/09/2022 al 07/10/2022 según contador No. ADANAM008452 utilizado en el Vivero Clonal de la Dirección de Desarrollo Agropecuario del Viceministerio Encargado de Asuntos de Petén. NIS.- 5416792</t>
  </si>
  <si>
    <t>Cambio de aceite de motor 20w50</t>
  </si>
  <si>
    <t>Cambio de aceite de barras</t>
  </si>
  <si>
    <t>Engrase de cunas de timón</t>
  </si>
  <si>
    <t>Engrase de bujes de Muleta</t>
  </si>
  <si>
    <t>Engrase de cojinetes de ruedas</t>
  </si>
  <si>
    <t>Engrase de émbolos de frenos</t>
  </si>
  <si>
    <t>Chequeo de sistema de eléctrico</t>
  </si>
  <si>
    <t>Chequeo de batería</t>
  </si>
  <si>
    <t>Lubricación de cables</t>
  </si>
  <si>
    <t>Chequeo y calibración de cadena de tracción</t>
  </si>
  <si>
    <t>Calibración de Válvulas</t>
  </si>
  <si>
    <t>Limpieza de Carburación</t>
  </si>
  <si>
    <t>Chequeo de Bujía</t>
  </si>
  <si>
    <t>Instalación de Relación de cadena de tracción</t>
  </si>
  <si>
    <t>Instalación de Bushings de sproket de cadena</t>
  </si>
  <si>
    <t>Juego de bushings de sproket de cadena</t>
  </si>
  <si>
    <t>Relación de cadena de tracción</t>
  </si>
  <si>
    <t xml:space="preserve"> CINTHIA MAGDALENA, CAMBRANES PUGA/ MOTO SERVICIOS CAMBRANES</t>
  </si>
  <si>
    <t>Kit de accesorios para sanitario, incluye: válvula de llena, sapito, válvula de descarga y junta de tanque a tazón; material: plástico; tamaño: estandar; presentación: empaque; marca: Coflex</t>
  </si>
  <si>
    <t>Electrodo, Diámetro: 1/8 pulgadas; material: aluminio; uso: soldadura; presentación: empaque</t>
  </si>
  <si>
    <t>Panel estructural (electropanel), Material: Poliestireno y acero; alto: 4 pies(s); largo: 8 pies(s)</t>
  </si>
  <si>
    <t>Lija, Calibre: 280; material: papel a prueba de agua; uso: pliego</t>
  </si>
  <si>
    <t>Tóner marca Samsung código: mlt-d303e; color, negro; uso: impresora Multifuncional</t>
  </si>
  <si>
    <t>Tinta epson Código T748xxl120: Color negro; Número 748xxl; uso; impresora</t>
  </si>
  <si>
    <t>Tinta epson Código T748xxl320: Color magenta; Número 748xxl; uso; impresora</t>
  </si>
  <si>
    <t>Tinta epson Código T748xxl220: Color Cian; Número 748xxl; uso; impresora</t>
  </si>
  <si>
    <t>Tinta epson Código T748xxl420: Color Amarillo; Número 748xxl; uso; impresora</t>
  </si>
  <si>
    <t>DATAFLEX, SOCIEDAD ANONIMA</t>
  </si>
  <si>
    <t>Desmontaje y montaje de case trasero</t>
  </si>
  <si>
    <t>Cambio de flecha izquierda trasera</t>
  </si>
  <si>
    <t>Ajuste de catarina trasera</t>
  </si>
  <si>
    <t>Cambio de cojinete de rueda izquierda trasera</t>
  </si>
  <si>
    <t>Cambio de retenedor izquierdo trasero</t>
  </si>
  <si>
    <t>Desmontaje y armado de tambores traseros</t>
  </si>
  <si>
    <t>Desmontaje y armado de fricciones traseras</t>
  </si>
  <si>
    <t>Torneado de culata</t>
  </si>
  <si>
    <t>Cepillado de culata</t>
  </si>
  <si>
    <t>Servicio de culata (cambio de sellos de válvula, fresado de asientos, instalación de guías de bronce, descarbonizado de culata)</t>
  </si>
  <si>
    <t>Reparación de turbo</t>
  </si>
  <si>
    <t>Cambio empaque de culata</t>
  </si>
  <si>
    <t>Empaque de culata</t>
  </si>
  <si>
    <t>Flecha izquierda trasera</t>
  </si>
  <si>
    <t>Retenedor izquierdo trasero</t>
  </si>
  <si>
    <t>Cojinete de rueda izquierda trasera</t>
  </si>
  <si>
    <t>Juego de fricciones traseras</t>
  </si>
  <si>
    <t xml:space="preserve"> EDWIN ROBERTO, MARROQUIN SANTOS/CLINICA AUTOMOTRIZ</t>
  </si>
  <si>
    <t>Desviador de rayos para cerca eléctrica marca TNT. Contiene: chisperos¿ material: metal galvanizado y polipropileno; resistencia: rayos ultravioletas; unidad: 1. UNIDAD</t>
  </si>
  <si>
    <t>Equipo a puesta a tierra Marca Coperweld, calibre de cable: 2/0; corriente de falla: 21 Amperios; incluye: grapas tipo c, mordazas, pernos de bronce, cable con cubierta aislante, varilla de cobre largo 6 pies, medidas de cable 61230 pies; unidad: 1 UNIDAD</t>
  </si>
  <si>
    <t>Aislador para cerca eléctrica marca TNT. Material: polipropileno¿ tensión: 18,000 voltios¿ tipo: W (cerca viva)¿ unidad: 1 unidad. UNIDAD</t>
  </si>
  <si>
    <t>Aislador para cerca eléctrica marca TNT. Material: polipropileno¿ tensión: 18,000 voltios¿ tipo: ovalado (terminal); unidad: 1 unidad UNIDAD</t>
  </si>
  <si>
    <t>Gato de tensión marca TNT. Capacidad de carga: 7500 libras¿ largo: 12 pulgadas¿ material: acero¿ uso: varas tensoras de líneas vivas¿ unidad: 1 UNIDAD</t>
  </si>
  <si>
    <t>Interruptor Marca TNT. Capacidad: 600 Voltios¿ material: plástico y metal¿ polos: 3¿ potencia: 300 Amperios¿ tipo: doble tiro; unidad: 1 unidad. UNIDAD</t>
  </si>
  <si>
    <t>Cable aislado para cerca eléctrica Marca TNT: Calibre: 14¿ protección: ultravioleta¿ rollo: 50 metros. UNIDAD</t>
  </si>
  <si>
    <t>Fusible impulsor para cerca eléctrica Marca TNT. Amperaje: 10 Amperios¿ tensión: 60 a 250 Voltios¿ tipo: cartucho; unidad: 1 unidad. UNIDAD</t>
  </si>
  <si>
    <t>Cable marca Argos. Calibre: 12¿ material: metálico forrado¿ uso: eléctrico¿ rollo: 100 metros UNIDAD</t>
  </si>
  <si>
    <t>JUAN SALVADOR, VALLE OLIVA/TECNOELECTRICA</t>
  </si>
  <si>
    <t>Teclado: Marca Xtech</t>
  </si>
  <si>
    <t>Mouse: Marca Microsoft</t>
  </si>
  <si>
    <t xml:space="preserve"> TIKAL NET, SOCIEDAD ANONIMA</t>
  </si>
  <si>
    <t>Alimento concentrado, clase: cerdo; etapa: lactancia; tipo seco, presentación: Saco 1 quintal</t>
  </si>
  <si>
    <t xml:space="preserve"> INVERSIONES DINORTE SOCIEDAD ANÓNIMA, SOCIEDAD ANÓNIMA</t>
  </si>
  <si>
    <t>Alimento concentrado, clase: polla; tipo: seco Fase 1 Presentación: saco 1 quintal</t>
  </si>
  <si>
    <t>Interruptor de Transferencia automática Marca: LEEGA, corriente Nominal; 400 Amperios; frecuencia: 60 Hercios; polos: 3; tipo de transferencia: automática; voltaje 120 a 240 voltios</t>
  </si>
  <si>
    <t>Malla, Material: acero galvanizado; alto: 2 metro (s); calibre: 13; cuadro: 1 pulgadas(s); presentación: Rollo- 25 metros (m)</t>
  </si>
  <si>
    <t>Tornillo polser, aradela: galvanizada y de hule; cabeza: hexagonal; material: metal; tamaño: 1 1/2 pulgada; tipo: autorroscante</t>
  </si>
  <si>
    <t>Multimalla, Material: acero galvanizado; alto: 1,2 metro(s); cuadro: 2 pulgadas(s); calibre: 13</t>
  </si>
  <si>
    <t>Llanta Bridgestone, clase: todo terreno; medida: 265/0r16; pliegos: 6; tipo: radial</t>
  </si>
  <si>
    <t>LLANTAS Y REENCAUCHES SOCIEDAD ANONIMA</t>
  </si>
  <si>
    <t>Por servicio de energía eléctrica correspondiente al periodo del 16/09/2022 al 17/10/2022, según contador No. 014FJ01053 utilizado en las oficinas de la Dirección de Coordinación de Recursos Naturales y Agroturismo del Viceministerio Encargado de Asuntos de Petén, ubicada en el municipio de Poptún, NIS: 5545635.</t>
  </si>
  <si>
    <t>Desparasitante con levamisol, via de administracion: intramuscular; forma farmaceutica:liquido; uso: veterinario; concentracion: 22.3 porciento; presentación: envase 500 mililitro(ml) Nombre Comercial:Levamisol</t>
  </si>
  <si>
    <t>Antibiótico y cicatrizante, vía de administración: tópica; uso: veterinario; concentración oxitetraciclina 3g y violeta genciana 0.75g; presentación: Envase spray 150 gramos(gr); nombre comercial Uniciclina Spray</t>
  </si>
  <si>
    <t>Penicilina g benzatinica + penicilina g procainica + penicilina g sodica + sulfato de estreptomicina, Concentración: 240000 ui + 1200000 ui + 1200000 ui + 2g; via de administración: intramuscular; uso: veterinario; forma farmacéutica; polvo estéril y solucion para uso pa renteral de 12 ml; nombre comercial Unicil S 4.8</t>
  </si>
  <si>
    <t>Oxitetraciclina, Concentración 200mg; estado: liquido; uso:veterinaria; vía de administracion: inyectable, presentación: frasco 100 mililitro (ml) Nombre comercial Uniciclina LA</t>
  </si>
  <si>
    <t>Analgésico, antipirético, antiespasmódico yantirreumático, concentración: fenildimetil, pirazolona, metilamino y metansulfonato de sodio, al 50 porciento forma farmacéutica; solucion inyectable; via de administración: intravenosa e intramuscular; uso veterinario; presentación: envase 50 mililitro (ml); nombre comercial Desalgina</t>
  </si>
  <si>
    <t>Ceftiofur, Concentración 5g/100ml; forma farmacéutica; suspensión inyectable; via de administración: intramuscular; uso: veterinario; presentación: frasco 250 mililitro (ml); nombre comercial Solucef</t>
  </si>
  <si>
    <t>Fenilbutazona + salicilato de sodio, vía de administración: intramuscular e intravenosa: concentración: (200mg + 20mg)/ml; forma farmacéutica: solucion inyectable; uso veterinario, presentación: envase 100 mililitro (ml), Nombre Comercial Arthridine</t>
  </si>
  <si>
    <t xml:space="preserve"> CORPORACION AGROPECUARIA PRODUCTOS ALIMENTICIOS, BIENES RAICES Y TRANSPORTES, SOCIEDAD ANÓNIMA</t>
  </si>
  <si>
    <t>CLAVO AG - MATERIAL: METAL; TAMAÑO: 4 PULGADA; TIPO: CON CABEZA; USO: MADERA; PRESENTACIÓN: BOLSA ¿ 1 LIBRA(lb)</t>
  </si>
  <si>
    <t>CLAVO AG - MATERIAL: METAL; TAMAÑO: 3 PULGADA; TIPO: CON CABEZA; USO: MADERA; PRESENTACIÓN: BOLSA ¿ 1 LIBRA(lb)</t>
  </si>
  <si>
    <t>CLAVO AG - MATERIAL: METAL; TAMAÑO: 2 PULGADA; TIPO: CON CABEZA; USO: MADERA; PRESENTACIÓN: BOLSA ¿ 1 LIBRA(lb)</t>
  </si>
  <si>
    <t>CLAVO AG - LARGO: 2 ½ PULGADA; USO: LAMINA; PRESENTACIÓN: BOLSA ¿ 1 LIBRA(lb</t>
  </si>
  <si>
    <t>GRAPA AG - FORMA: U; MATERIAL: METAL; TAMAÑO: 1 PULGADA(S); PRESENTACIÓN: BOLSA ¿ 1 LIBRA(lb)</t>
  </si>
  <si>
    <t>ALAMBRE AG - CALIBRE: 12; MATERIAL: GALVANIZADO; PRESENTACIÓN: ROLLO ¿ 1 QUINTAL(q)</t>
  </si>
  <si>
    <t>COMERCIAL MAYORISTA, SOCIEDAD ANONIMA/</t>
  </si>
  <si>
    <t>Por servicio de energía eléctrica correspondiente al periodo del 14/09/2022 al 15/10/2022 según contador No. A17F400198, al servicio del Viceministerio Encargado de Asuntos de Petén, NIS: 3082499</t>
  </si>
  <si>
    <t>Por servicio de energía eléctrica correspondiente al periodo del 14/09/2022 al 15/10/2022 según contador No. ABAAAD000029, al servicio del Viceministerio Encargado de Asuntos de Petén, NIS: 5829173</t>
  </si>
  <si>
    <t>Caja de mantenimiento para impresora EPSON WF-6590MFP</t>
  </si>
  <si>
    <t>COMPAÑIA INTERNACIONAL DE PRODUCTOS Y SERVICIOS SOCIEDAD ANONIMA</t>
  </si>
  <si>
    <t>HULE PARA HOJA DE RESORTE</t>
  </si>
  <si>
    <t xml:space="preserve"> AMORTIGUADOR DELANTERO</t>
  </si>
  <si>
    <t xml:space="preserve"> AMORTIGUADOR TRASERO</t>
  </si>
  <si>
    <t xml:space="preserve"> INVERSIONES BARLONE, SOCIEDAD ANONIMA / CENTRO FRENERO PETEN </t>
  </si>
  <si>
    <t>Grasa, Numero: 2; uso: engrase en general, presentación: envase de 14 onzas, marca: supers</t>
  </si>
  <si>
    <t>Bateria Magnum de 15 placas</t>
  </si>
  <si>
    <t>Comederos para aves, Material: polipropileno, tipo; tolva; capacidad 1 Kilogramo, Marca JAT</t>
  </si>
  <si>
    <t>Bebedero para aves, Material: polipropileno, tipo; rosca colgante; capacidad 2 litros, marca Suapi Ignition</t>
  </si>
  <si>
    <t xml:space="preserve">ELEODORO ROGELIO, KILCAN NOGUERA / AGROVETERINARIA EL CENTRO </t>
  </si>
  <si>
    <t>Pita; material: plástico; rollo 6.5 libra(lb), marca STRONGER color negro</t>
  </si>
  <si>
    <t>MARIA ADALINDA, ELIAS DE LEON / CENTRO PLASTICO JIREH</t>
  </si>
  <si>
    <t>Lampara stop</t>
  </si>
  <si>
    <t>Plumilla, FRT, Derecha</t>
  </si>
  <si>
    <t>Plumilla, FRT, Izquierda</t>
  </si>
  <si>
    <t>Alternador</t>
  </si>
  <si>
    <t>Tensor de faja Única</t>
  </si>
  <si>
    <t>Rectificación de tambor de freno delantero lado derecho</t>
  </si>
  <si>
    <t>Rectificación de tambor de freno delantero lado izquierdo</t>
  </si>
  <si>
    <t>Vacuna antirrábica bovina, Cantidad del Frasco: 10 dosis; Forma farmacéutica: solución inyectable; uso: veterinario; vía de administración: intramuscular Marca: Derrisan Sanfer</t>
  </si>
  <si>
    <t>Disco 480 GB de estado solido Kingston</t>
  </si>
  <si>
    <t>Fuente de Poder Xtech 700W</t>
  </si>
  <si>
    <t xml:space="preserve"> GRUPO PALMASOL, SOCIEDAD ANONIMA / IMPORTCOMP</t>
  </si>
  <si>
    <t>Reparación de tanque hidroneumático</t>
  </si>
  <si>
    <t>Mantenimiento de sistema eléctrico de bomba de agua</t>
  </si>
  <si>
    <t>Embobinado de motor de bomba de agua</t>
  </si>
  <si>
    <t>MULTIPLES SERVICIOS PROFESIONALES, SOCIEDAD ANONIMA</t>
  </si>
  <si>
    <t>semilla; Clasificación: leucaena leucocephala; Nombre común: leucaena; Uso: botánica; Presentación: bolsa de 1 kilogramo.</t>
  </si>
  <si>
    <t>DIRECCION: CALLE A LAS CUEVAS ACKTUN CAN, SANTA ELENA, FLORES, PETEN</t>
  </si>
  <si>
    <t>HORARIO DE ATENCION:  DE 08:00 HRS. A 16:30 hrs.</t>
  </si>
  <si>
    <t>TELEFONO: 2413-7000  EXT. 7717</t>
  </si>
  <si>
    <t>DIRECTOR: PABLO MORALES MEJIA</t>
  </si>
  <si>
    <t>ENCARGADO DE ACTUALIZACION: RONEL GUDIEL LOPEZ</t>
  </si>
  <si>
    <t>FECHA DE ACTUALIZACION: 31/10/2022</t>
  </si>
  <si>
    <t xml:space="preserve"> </t>
  </si>
  <si>
    <t>10.22 COMPRAS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</si>
</sst>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65"/>
      <name val="Avenir LT Std 55 Roman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2" applyFont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center" wrapText="1"/>
    </xf>
    <xf numFmtId="164" fontId="0" fillId="0" borderId="0" xfId="2" applyFont="1"/>
    <xf numFmtId="0" fontId="6" fillId="3" borderId="4" xfId="3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2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164" fontId="1" fillId="0" borderId="1" xfId="2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2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2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</cellXfs>
  <cellStyles count="4">
    <cellStyle name="Hipervínculo" xfId="3" builtinId="8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WebForm_DoPostBackWithOptions(new%20WebForm_PostBackOptions(%22MasterGC$ContentBlockHolder$DgProveedor$ctl02$lnk%22,%20%22%22,%20false,%20%22%22,%20%22/proveedores/consultaDetProvee.aspx?rqp=8&amp;lprv=1611437%22,%20false,%20true))" TargetMode="External"/><Relationship Id="rId1" Type="http://schemas.openxmlformats.org/officeDocument/2006/relationships/hyperlink" Target="javascript:WebForm_DoPostBackWithOptions(new%20WebForm_PostBackOptions(%22MasterGC$ContentBlockHolder$DgProveedor$ctl02$lnk%22,%20%22%22,%20false,%20%22%22,%20%22/proveedores/consultaDetProvee.aspx?rqp=8&amp;lprv=200%22,%20false,%20true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07"/>
  <sheetViews>
    <sheetView tabSelected="1" zoomScale="64" zoomScaleNormal="64" workbookViewId="0">
      <selection activeCell="A9" sqref="A9"/>
    </sheetView>
  </sheetViews>
  <sheetFormatPr baseColWidth="10" defaultColWidth="11.42578125" defaultRowHeight="15.75"/>
  <cols>
    <col min="1" max="1" width="11.42578125" style="2"/>
    <col min="2" max="2" width="17.140625" style="5" customWidth="1"/>
    <col min="3" max="3" width="142.140625" style="1" customWidth="1"/>
    <col min="4" max="4" width="15" style="2" customWidth="1"/>
    <col min="5" max="5" width="19" style="3" customWidth="1"/>
    <col min="6" max="6" width="18.42578125" style="3" customWidth="1"/>
    <col min="7" max="7" width="54.85546875" style="2" customWidth="1"/>
    <col min="8" max="8" width="17" style="4" customWidth="1"/>
    <col min="9" max="9" width="12.85546875" style="1" customWidth="1"/>
    <col min="10" max="10" width="12.5703125" style="1" bestFit="1" customWidth="1"/>
    <col min="11" max="12" width="11.42578125" style="1"/>
    <col min="13" max="13" width="15.28515625" style="1" customWidth="1"/>
    <col min="14" max="16384" width="11.42578125" style="1"/>
  </cols>
  <sheetData>
    <row r="1" spans="1:9" ht="18.75">
      <c r="A1" s="34" t="s">
        <v>181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4" t="s">
        <v>175</v>
      </c>
      <c r="B2" s="34"/>
      <c r="C2" s="34"/>
      <c r="D2" s="34"/>
      <c r="E2" s="34"/>
      <c r="F2" s="34"/>
      <c r="G2" s="34"/>
      <c r="H2" s="34"/>
      <c r="I2" s="34"/>
    </row>
    <row r="3" spans="1:9" ht="18.75">
      <c r="A3" s="34" t="s">
        <v>176</v>
      </c>
      <c r="B3" s="34"/>
      <c r="C3" s="34"/>
      <c r="D3" s="34"/>
      <c r="E3" s="34"/>
      <c r="F3" s="34"/>
      <c r="G3" s="34"/>
      <c r="H3" s="34"/>
      <c r="I3" s="34"/>
    </row>
    <row r="4" spans="1:9" ht="18.75">
      <c r="A4" s="34" t="s">
        <v>177</v>
      </c>
      <c r="B4" s="34"/>
      <c r="C4" s="34"/>
      <c r="D4" s="34"/>
      <c r="E4" s="34"/>
      <c r="F4" s="34"/>
      <c r="G4" s="34"/>
      <c r="H4" s="34"/>
      <c r="I4" s="34"/>
    </row>
    <row r="5" spans="1:9" ht="18.75">
      <c r="A5" s="34" t="s">
        <v>178</v>
      </c>
      <c r="B5" s="34"/>
      <c r="C5" s="34"/>
      <c r="D5" s="34"/>
      <c r="E5" s="34"/>
      <c r="F5" s="34"/>
      <c r="G5" s="34"/>
      <c r="H5" s="34"/>
      <c r="I5" s="34"/>
    </row>
    <row r="6" spans="1:9" ht="24.75" customHeight="1">
      <c r="A6" s="30" t="s">
        <v>179</v>
      </c>
      <c r="B6" s="31"/>
      <c r="C6" s="31"/>
      <c r="D6" s="31"/>
      <c r="E6" s="31"/>
      <c r="F6" s="31"/>
      <c r="G6" s="31"/>
      <c r="H6" s="31"/>
      <c r="I6" s="32"/>
    </row>
    <row r="7" spans="1:9" ht="24.75" customHeight="1">
      <c r="A7" s="30" t="s">
        <v>180</v>
      </c>
      <c r="B7" s="31"/>
      <c r="C7" s="31"/>
      <c r="D7" s="31"/>
      <c r="E7" s="31"/>
      <c r="F7" s="31"/>
      <c r="G7" s="31"/>
      <c r="H7" s="31"/>
      <c r="I7" s="32"/>
    </row>
    <row r="8" spans="1:9" ht="24.75" customHeight="1">
      <c r="A8" s="33" t="s">
        <v>182</v>
      </c>
      <c r="B8" s="33"/>
      <c r="C8" s="33"/>
      <c r="D8" s="33"/>
      <c r="E8" s="33"/>
      <c r="F8" s="33"/>
      <c r="G8" s="33"/>
      <c r="H8" s="33"/>
      <c r="I8" s="33"/>
    </row>
    <row r="10" spans="1:9">
      <c r="B10" s="8" t="s">
        <v>6</v>
      </c>
      <c r="C10" s="9" t="s">
        <v>5</v>
      </c>
      <c r="D10" s="10" t="s">
        <v>4</v>
      </c>
      <c r="E10" s="11" t="s">
        <v>0</v>
      </c>
      <c r="F10" s="11" t="s">
        <v>1</v>
      </c>
      <c r="G10" s="10" t="s">
        <v>2</v>
      </c>
      <c r="H10" s="10" t="s">
        <v>3</v>
      </c>
      <c r="I10" s="10" t="s">
        <v>7</v>
      </c>
    </row>
    <row r="11" spans="1:9" ht="56.25" customHeight="1">
      <c r="A11" s="13">
        <v>1</v>
      </c>
      <c r="B11" s="14">
        <v>44839</v>
      </c>
      <c r="C11" s="15" t="s">
        <v>10</v>
      </c>
      <c r="D11" s="13">
        <v>1</v>
      </c>
      <c r="E11" s="16">
        <v>450</v>
      </c>
      <c r="F11" s="16">
        <f>D11*E11</f>
        <v>450</v>
      </c>
      <c r="G11" s="13" t="s">
        <v>11</v>
      </c>
      <c r="H11" s="13">
        <v>7400551</v>
      </c>
      <c r="I11" s="13">
        <v>142</v>
      </c>
    </row>
    <row r="12" spans="1:9" ht="54.75" customHeight="1">
      <c r="A12" s="13">
        <v>2</v>
      </c>
      <c r="B12" s="14">
        <v>44839</v>
      </c>
      <c r="C12" s="15" t="s">
        <v>12</v>
      </c>
      <c r="D12" s="13">
        <v>1</v>
      </c>
      <c r="E12" s="16">
        <v>2200</v>
      </c>
      <c r="F12" s="16">
        <f t="shared" ref="F12:F75" si="0">D12*E12</f>
        <v>2200</v>
      </c>
      <c r="G12" s="13" t="s">
        <v>11</v>
      </c>
      <c r="H12" s="13">
        <v>7400551</v>
      </c>
      <c r="I12" s="13">
        <v>114</v>
      </c>
    </row>
    <row r="13" spans="1:9" ht="25.5" customHeight="1">
      <c r="A13" s="35">
        <v>3</v>
      </c>
      <c r="B13" s="36">
        <v>44840</v>
      </c>
      <c r="C13" s="15" t="s">
        <v>13</v>
      </c>
      <c r="D13" s="13">
        <v>1</v>
      </c>
      <c r="E13" s="16">
        <v>125</v>
      </c>
      <c r="F13" s="16">
        <f t="shared" si="0"/>
        <v>125</v>
      </c>
      <c r="G13" s="35" t="s">
        <v>16</v>
      </c>
      <c r="H13" s="35">
        <v>66533430</v>
      </c>
      <c r="I13" s="35">
        <v>298</v>
      </c>
    </row>
    <row r="14" spans="1:9" ht="25.5" customHeight="1">
      <c r="A14" s="35"/>
      <c r="B14" s="36"/>
      <c r="C14" s="15" t="s">
        <v>14</v>
      </c>
      <c r="D14" s="13">
        <v>1</v>
      </c>
      <c r="E14" s="16">
        <v>350</v>
      </c>
      <c r="F14" s="16">
        <f t="shared" si="0"/>
        <v>350</v>
      </c>
      <c r="G14" s="35"/>
      <c r="H14" s="35"/>
      <c r="I14" s="35"/>
    </row>
    <row r="15" spans="1:9" ht="25.5" customHeight="1">
      <c r="A15" s="35"/>
      <c r="B15" s="36"/>
      <c r="C15" s="15" t="s">
        <v>15</v>
      </c>
      <c r="D15" s="13">
        <v>1</v>
      </c>
      <c r="E15" s="16">
        <v>1350</v>
      </c>
      <c r="F15" s="16">
        <f t="shared" si="0"/>
        <v>1350</v>
      </c>
      <c r="G15" s="35"/>
      <c r="H15" s="35"/>
      <c r="I15" s="35"/>
    </row>
    <row r="16" spans="1:9" ht="25.5" customHeight="1">
      <c r="A16" s="35">
        <v>4</v>
      </c>
      <c r="B16" s="36">
        <v>44841</v>
      </c>
      <c r="C16" s="15" t="s">
        <v>17</v>
      </c>
      <c r="D16" s="13">
        <v>12</v>
      </c>
      <c r="E16" s="16">
        <v>70</v>
      </c>
      <c r="F16" s="16">
        <f t="shared" si="0"/>
        <v>840</v>
      </c>
      <c r="G16" s="35" t="s">
        <v>20</v>
      </c>
      <c r="H16" s="35">
        <v>108260798</v>
      </c>
      <c r="I16" s="13">
        <v>261</v>
      </c>
    </row>
    <row r="17" spans="1:9" ht="25.5" customHeight="1">
      <c r="A17" s="35"/>
      <c r="B17" s="36"/>
      <c r="C17" s="15" t="s">
        <v>18</v>
      </c>
      <c r="D17" s="13">
        <v>12</v>
      </c>
      <c r="E17" s="16">
        <v>70</v>
      </c>
      <c r="F17" s="16">
        <f t="shared" si="0"/>
        <v>840</v>
      </c>
      <c r="G17" s="35"/>
      <c r="H17" s="35"/>
      <c r="I17" s="35">
        <v>269</v>
      </c>
    </row>
    <row r="18" spans="1:9" ht="25.5" customHeight="1">
      <c r="A18" s="35"/>
      <c r="B18" s="36"/>
      <c r="C18" s="15" t="s">
        <v>19</v>
      </c>
      <c r="D18" s="13">
        <v>12</v>
      </c>
      <c r="E18" s="16">
        <v>60</v>
      </c>
      <c r="F18" s="16">
        <f t="shared" si="0"/>
        <v>720</v>
      </c>
      <c r="G18" s="35"/>
      <c r="H18" s="35"/>
      <c r="I18" s="35"/>
    </row>
    <row r="19" spans="1:9" ht="93.75" customHeight="1">
      <c r="A19" s="13">
        <v>5</v>
      </c>
      <c r="B19" s="14">
        <v>44841</v>
      </c>
      <c r="C19" s="15" t="s">
        <v>21</v>
      </c>
      <c r="D19" s="13">
        <v>1</v>
      </c>
      <c r="E19" s="16">
        <v>900</v>
      </c>
      <c r="F19" s="16">
        <f t="shared" si="0"/>
        <v>900</v>
      </c>
      <c r="G19" s="13" t="s">
        <v>22</v>
      </c>
      <c r="H19" s="13">
        <v>78575257</v>
      </c>
      <c r="I19" s="13">
        <v>261</v>
      </c>
    </row>
    <row r="20" spans="1:9" ht="25.5" customHeight="1">
      <c r="A20" s="35">
        <v>6</v>
      </c>
      <c r="B20" s="36">
        <v>44844</v>
      </c>
      <c r="C20" s="15" t="s">
        <v>23</v>
      </c>
      <c r="D20" s="13">
        <v>2285</v>
      </c>
      <c r="E20" s="16">
        <v>6.6</v>
      </c>
      <c r="F20" s="16">
        <f t="shared" si="0"/>
        <v>15081</v>
      </c>
      <c r="G20" s="35" t="s">
        <v>26</v>
      </c>
      <c r="H20" s="35">
        <v>98397087</v>
      </c>
      <c r="I20" s="35">
        <v>275</v>
      </c>
    </row>
    <row r="21" spans="1:9" ht="25.5" customHeight="1">
      <c r="A21" s="35"/>
      <c r="B21" s="36"/>
      <c r="C21" s="15" t="s">
        <v>24</v>
      </c>
      <c r="D21" s="13">
        <v>1</v>
      </c>
      <c r="E21" s="16">
        <v>1200</v>
      </c>
      <c r="F21" s="16">
        <f t="shared" si="0"/>
        <v>1200</v>
      </c>
      <c r="G21" s="35"/>
      <c r="H21" s="35"/>
      <c r="I21" s="35"/>
    </row>
    <row r="22" spans="1:9" ht="25.5" customHeight="1">
      <c r="A22" s="35"/>
      <c r="B22" s="36"/>
      <c r="C22" s="15" t="s">
        <v>25</v>
      </c>
      <c r="D22" s="13">
        <v>75</v>
      </c>
      <c r="E22" s="16">
        <v>6</v>
      </c>
      <c r="F22" s="16">
        <f t="shared" si="0"/>
        <v>450</v>
      </c>
      <c r="G22" s="35"/>
      <c r="H22" s="35"/>
      <c r="I22" s="35"/>
    </row>
    <row r="23" spans="1:9" ht="25.5" customHeight="1">
      <c r="A23" s="35">
        <v>7</v>
      </c>
      <c r="B23" s="36">
        <v>44844</v>
      </c>
      <c r="C23" s="15" t="s">
        <v>27</v>
      </c>
      <c r="D23" s="13">
        <v>36</v>
      </c>
      <c r="E23" s="16">
        <v>135</v>
      </c>
      <c r="F23" s="16">
        <f t="shared" si="0"/>
        <v>4860</v>
      </c>
      <c r="G23" s="35" t="s">
        <v>26</v>
      </c>
      <c r="H23" s="35">
        <v>98397087</v>
      </c>
      <c r="I23" s="35">
        <v>284</v>
      </c>
    </row>
    <row r="24" spans="1:9" ht="25.5" customHeight="1">
      <c r="A24" s="35"/>
      <c r="B24" s="36"/>
      <c r="C24" s="15" t="s">
        <v>28</v>
      </c>
      <c r="D24" s="13">
        <v>18</v>
      </c>
      <c r="E24" s="16">
        <v>25</v>
      </c>
      <c r="F24" s="16">
        <f t="shared" si="0"/>
        <v>450</v>
      </c>
      <c r="G24" s="35"/>
      <c r="H24" s="35"/>
      <c r="I24" s="35"/>
    </row>
    <row r="25" spans="1:9" ht="25.5" customHeight="1">
      <c r="A25" s="35"/>
      <c r="B25" s="36"/>
      <c r="C25" s="15" t="s">
        <v>29</v>
      </c>
      <c r="D25" s="13">
        <v>108</v>
      </c>
      <c r="E25" s="16">
        <v>110</v>
      </c>
      <c r="F25" s="16">
        <f t="shared" si="0"/>
        <v>11880</v>
      </c>
      <c r="G25" s="35"/>
      <c r="H25" s="35"/>
      <c r="I25" s="35"/>
    </row>
    <row r="26" spans="1:9" ht="25.5" customHeight="1">
      <c r="A26" s="35"/>
      <c r="B26" s="36"/>
      <c r="C26" s="15" t="s">
        <v>30</v>
      </c>
      <c r="D26" s="13">
        <v>12</v>
      </c>
      <c r="E26" s="16">
        <v>89</v>
      </c>
      <c r="F26" s="16">
        <f t="shared" si="0"/>
        <v>1068</v>
      </c>
      <c r="G26" s="35"/>
      <c r="H26" s="35"/>
      <c r="I26" s="35"/>
    </row>
    <row r="27" spans="1:9" ht="25.5" customHeight="1">
      <c r="A27" s="35">
        <v>8</v>
      </c>
      <c r="B27" s="36">
        <v>44841</v>
      </c>
      <c r="C27" s="15" t="s">
        <v>31</v>
      </c>
      <c r="D27" s="13">
        <v>5</v>
      </c>
      <c r="E27" s="16">
        <v>250</v>
      </c>
      <c r="F27" s="16">
        <f>D27*E27</f>
        <v>1250</v>
      </c>
      <c r="G27" s="35" t="s">
        <v>47</v>
      </c>
      <c r="H27" s="35">
        <v>30236592</v>
      </c>
      <c r="I27" s="35">
        <v>169</v>
      </c>
    </row>
    <row r="28" spans="1:9" ht="25.5" customHeight="1">
      <c r="A28" s="35"/>
      <c r="B28" s="36"/>
      <c r="C28" s="17" t="s">
        <v>32</v>
      </c>
      <c r="D28" s="13">
        <v>4</v>
      </c>
      <c r="E28" s="16">
        <v>450</v>
      </c>
      <c r="F28" s="16">
        <f t="shared" si="0"/>
        <v>1800</v>
      </c>
      <c r="G28" s="35"/>
      <c r="H28" s="35"/>
      <c r="I28" s="35"/>
    </row>
    <row r="29" spans="1:9" ht="25.5" customHeight="1">
      <c r="A29" s="35"/>
      <c r="B29" s="36"/>
      <c r="C29" s="15" t="s">
        <v>33</v>
      </c>
      <c r="D29" s="13">
        <v>2</v>
      </c>
      <c r="E29" s="16">
        <v>200</v>
      </c>
      <c r="F29" s="16">
        <f t="shared" si="0"/>
        <v>400</v>
      </c>
      <c r="G29" s="35"/>
      <c r="H29" s="35"/>
      <c r="I29" s="35"/>
    </row>
    <row r="30" spans="1:9" ht="25.5" customHeight="1">
      <c r="A30" s="35"/>
      <c r="B30" s="36"/>
      <c r="C30" s="15" t="s">
        <v>34</v>
      </c>
      <c r="D30" s="13">
        <v>2</v>
      </c>
      <c r="E30" s="16">
        <v>200</v>
      </c>
      <c r="F30" s="16">
        <f t="shared" si="0"/>
        <v>400</v>
      </c>
      <c r="G30" s="35"/>
      <c r="H30" s="35"/>
      <c r="I30" s="35"/>
    </row>
    <row r="31" spans="1:9" ht="25.5" customHeight="1">
      <c r="A31" s="35"/>
      <c r="B31" s="36"/>
      <c r="C31" s="15" t="s">
        <v>35</v>
      </c>
      <c r="D31" s="13">
        <v>2</v>
      </c>
      <c r="E31" s="16">
        <v>200</v>
      </c>
      <c r="F31" s="16">
        <f t="shared" si="0"/>
        <v>400</v>
      </c>
      <c r="G31" s="35"/>
      <c r="H31" s="35"/>
      <c r="I31" s="35"/>
    </row>
    <row r="32" spans="1:9" ht="25.5" customHeight="1">
      <c r="A32" s="35"/>
      <c r="B32" s="36"/>
      <c r="C32" s="15" t="s">
        <v>36</v>
      </c>
      <c r="D32" s="13">
        <v>1</v>
      </c>
      <c r="E32" s="16">
        <v>200</v>
      </c>
      <c r="F32" s="16">
        <f t="shared" si="0"/>
        <v>200</v>
      </c>
      <c r="G32" s="35"/>
      <c r="H32" s="35"/>
      <c r="I32" s="35"/>
    </row>
    <row r="33" spans="1:9" ht="25.5" customHeight="1">
      <c r="A33" s="35"/>
      <c r="B33" s="36"/>
      <c r="C33" s="15" t="s">
        <v>37</v>
      </c>
      <c r="D33" s="13">
        <v>1</v>
      </c>
      <c r="E33" s="16">
        <v>200</v>
      </c>
      <c r="F33" s="16">
        <f t="shared" si="0"/>
        <v>200</v>
      </c>
      <c r="G33" s="35"/>
      <c r="H33" s="35"/>
      <c r="I33" s="35"/>
    </row>
    <row r="34" spans="1:9" ht="25.5" customHeight="1">
      <c r="A34" s="35"/>
      <c r="B34" s="36"/>
      <c r="C34" s="15" t="s">
        <v>38</v>
      </c>
      <c r="D34" s="13">
        <v>2</v>
      </c>
      <c r="E34" s="16">
        <v>850</v>
      </c>
      <c r="F34" s="16">
        <f t="shared" si="0"/>
        <v>1700</v>
      </c>
      <c r="G34" s="35"/>
      <c r="H34" s="35"/>
      <c r="I34" s="35">
        <v>298</v>
      </c>
    </row>
    <row r="35" spans="1:9" ht="25.5" customHeight="1">
      <c r="A35" s="35"/>
      <c r="B35" s="36"/>
      <c r="C35" s="15" t="s">
        <v>39</v>
      </c>
      <c r="D35" s="13">
        <v>2</v>
      </c>
      <c r="E35" s="16">
        <v>350</v>
      </c>
      <c r="F35" s="16">
        <f t="shared" si="0"/>
        <v>700</v>
      </c>
      <c r="G35" s="35"/>
      <c r="H35" s="35"/>
      <c r="I35" s="35"/>
    </row>
    <row r="36" spans="1:9" ht="25.5" customHeight="1">
      <c r="A36" s="35"/>
      <c r="B36" s="36"/>
      <c r="C36" s="15" t="s">
        <v>40</v>
      </c>
      <c r="D36" s="13">
        <v>2</v>
      </c>
      <c r="E36" s="16">
        <v>350</v>
      </c>
      <c r="F36" s="16">
        <f t="shared" si="0"/>
        <v>700</v>
      </c>
      <c r="G36" s="35"/>
      <c r="H36" s="35"/>
      <c r="I36" s="35"/>
    </row>
    <row r="37" spans="1:9">
      <c r="A37" s="35"/>
      <c r="B37" s="36"/>
      <c r="C37" s="15" t="s">
        <v>41</v>
      </c>
      <c r="D37" s="13">
        <v>1</v>
      </c>
      <c r="E37" s="16">
        <v>650</v>
      </c>
      <c r="F37" s="16">
        <f t="shared" si="0"/>
        <v>650</v>
      </c>
      <c r="G37" s="35"/>
      <c r="H37" s="35"/>
      <c r="I37" s="35"/>
    </row>
    <row r="38" spans="1:9">
      <c r="A38" s="35"/>
      <c r="B38" s="36"/>
      <c r="C38" s="15" t="s">
        <v>42</v>
      </c>
      <c r="D38" s="13">
        <v>1</v>
      </c>
      <c r="E38" s="16">
        <v>650</v>
      </c>
      <c r="F38" s="16">
        <f t="shared" si="0"/>
        <v>650</v>
      </c>
      <c r="G38" s="35"/>
      <c r="H38" s="35"/>
      <c r="I38" s="35"/>
    </row>
    <row r="39" spans="1:9" ht="20.25" customHeight="1">
      <c r="A39" s="35">
        <v>9</v>
      </c>
      <c r="B39" s="36">
        <v>44844</v>
      </c>
      <c r="C39" s="15" t="s">
        <v>43</v>
      </c>
      <c r="D39" s="13">
        <v>10</v>
      </c>
      <c r="E39" s="16">
        <v>22</v>
      </c>
      <c r="F39" s="16">
        <f t="shared" si="0"/>
        <v>220</v>
      </c>
      <c r="G39" s="35" t="s">
        <v>46</v>
      </c>
      <c r="H39" s="35">
        <v>78667445</v>
      </c>
      <c r="I39" s="13">
        <v>232</v>
      </c>
    </row>
    <row r="40" spans="1:9" ht="20.25" customHeight="1">
      <c r="A40" s="35"/>
      <c r="B40" s="36"/>
      <c r="C40" s="15" t="s">
        <v>44</v>
      </c>
      <c r="D40" s="13">
        <v>10</v>
      </c>
      <c r="E40" s="16">
        <v>99</v>
      </c>
      <c r="F40" s="16">
        <f t="shared" si="0"/>
        <v>990</v>
      </c>
      <c r="G40" s="35"/>
      <c r="H40" s="35"/>
      <c r="I40" s="13">
        <v>261</v>
      </c>
    </row>
    <row r="41" spans="1:9" ht="20.25" customHeight="1">
      <c r="A41" s="35"/>
      <c r="B41" s="36"/>
      <c r="C41" s="15" t="s">
        <v>45</v>
      </c>
      <c r="D41" s="13">
        <v>2</v>
      </c>
      <c r="E41" s="16">
        <v>235</v>
      </c>
      <c r="F41" s="16">
        <f t="shared" si="0"/>
        <v>470</v>
      </c>
      <c r="G41" s="35"/>
      <c r="H41" s="35"/>
      <c r="I41" s="13">
        <v>269</v>
      </c>
    </row>
    <row r="42" spans="1:9" ht="31.5">
      <c r="A42" s="13">
        <v>10</v>
      </c>
      <c r="B42" s="14">
        <v>44845</v>
      </c>
      <c r="C42" s="15" t="s">
        <v>51</v>
      </c>
      <c r="D42" s="13">
        <v>70</v>
      </c>
      <c r="E42" s="16">
        <v>170</v>
      </c>
      <c r="F42" s="16">
        <f t="shared" si="0"/>
        <v>11900</v>
      </c>
      <c r="G42" s="13" t="s">
        <v>52</v>
      </c>
      <c r="H42" s="13">
        <v>57443475</v>
      </c>
      <c r="I42" s="13">
        <v>268</v>
      </c>
    </row>
    <row r="43" spans="1:9" ht="31.5">
      <c r="A43" s="13">
        <v>11</v>
      </c>
      <c r="B43" s="14">
        <v>44845</v>
      </c>
      <c r="C43" s="15" t="s">
        <v>53</v>
      </c>
      <c r="D43" s="13">
        <v>12</v>
      </c>
      <c r="E43" s="16">
        <v>170</v>
      </c>
      <c r="F43" s="16">
        <f t="shared" si="0"/>
        <v>2040</v>
      </c>
      <c r="G43" s="13" t="s">
        <v>52</v>
      </c>
      <c r="H43" s="13">
        <v>57443475</v>
      </c>
      <c r="I43" s="13">
        <v>268</v>
      </c>
    </row>
    <row r="44" spans="1:9" ht="15.75" customHeight="1">
      <c r="A44" s="35">
        <v>12</v>
      </c>
      <c r="B44" s="36">
        <v>44845</v>
      </c>
      <c r="C44" s="15" t="s">
        <v>54</v>
      </c>
      <c r="D44" s="13">
        <v>2</v>
      </c>
      <c r="E44" s="16">
        <v>650</v>
      </c>
      <c r="F44" s="16">
        <f t="shared" si="0"/>
        <v>1300</v>
      </c>
      <c r="G44" s="35" t="s">
        <v>57</v>
      </c>
      <c r="H44" s="35" t="s">
        <v>58</v>
      </c>
      <c r="I44" s="35">
        <v>298</v>
      </c>
    </row>
    <row r="45" spans="1:9">
      <c r="A45" s="35"/>
      <c r="B45" s="36"/>
      <c r="C45" s="15" t="s">
        <v>55</v>
      </c>
      <c r="D45" s="13">
        <v>2</v>
      </c>
      <c r="E45" s="16">
        <v>650</v>
      </c>
      <c r="F45" s="16">
        <f t="shared" si="0"/>
        <v>1300</v>
      </c>
      <c r="G45" s="35"/>
      <c r="H45" s="35"/>
      <c r="I45" s="35"/>
    </row>
    <row r="46" spans="1:9">
      <c r="A46" s="35"/>
      <c r="B46" s="36"/>
      <c r="C46" s="15" t="s">
        <v>56</v>
      </c>
      <c r="D46" s="13">
        <v>2</v>
      </c>
      <c r="E46" s="16">
        <v>110</v>
      </c>
      <c r="F46" s="16">
        <f t="shared" si="0"/>
        <v>220</v>
      </c>
      <c r="G46" s="35"/>
      <c r="H46" s="35"/>
      <c r="I46" s="35"/>
    </row>
    <row r="47" spans="1:9" ht="17.25" customHeight="1">
      <c r="A47" s="35">
        <v>13</v>
      </c>
      <c r="B47" s="36">
        <v>44846</v>
      </c>
      <c r="C47" s="15" t="s">
        <v>60</v>
      </c>
      <c r="D47" s="13">
        <v>1</v>
      </c>
      <c r="E47" s="16">
        <v>50</v>
      </c>
      <c r="F47" s="16">
        <f t="shared" si="0"/>
        <v>50</v>
      </c>
      <c r="G47" s="35" t="s">
        <v>77</v>
      </c>
      <c r="H47" s="35">
        <v>72156287</v>
      </c>
      <c r="I47" s="35">
        <v>169</v>
      </c>
    </row>
    <row r="48" spans="1:9" ht="17.25" customHeight="1">
      <c r="A48" s="35"/>
      <c r="B48" s="36"/>
      <c r="C48" s="15" t="s">
        <v>61</v>
      </c>
      <c r="D48" s="13">
        <v>1</v>
      </c>
      <c r="E48" s="16">
        <v>40</v>
      </c>
      <c r="F48" s="16">
        <f t="shared" si="0"/>
        <v>40</v>
      </c>
      <c r="G48" s="35"/>
      <c r="H48" s="35"/>
      <c r="I48" s="35"/>
    </row>
    <row r="49" spans="1:9" ht="17.25" customHeight="1">
      <c r="A49" s="35"/>
      <c r="B49" s="36"/>
      <c r="C49" s="15" t="s">
        <v>62</v>
      </c>
      <c r="D49" s="13">
        <v>1</v>
      </c>
      <c r="E49" s="16">
        <v>35</v>
      </c>
      <c r="F49" s="16">
        <f t="shared" si="0"/>
        <v>35</v>
      </c>
      <c r="G49" s="35"/>
      <c r="H49" s="35"/>
      <c r="I49" s="35"/>
    </row>
    <row r="50" spans="1:9" ht="17.25" customHeight="1">
      <c r="A50" s="35"/>
      <c r="B50" s="36"/>
      <c r="C50" s="15" t="s">
        <v>63</v>
      </c>
      <c r="D50" s="13">
        <v>1</v>
      </c>
      <c r="E50" s="16">
        <v>30</v>
      </c>
      <c r="F50" s="16">
        <f t="shared" si="0"/>
        <v>30</v>
      </c>
      <c r="G50" s="35"/>
      <c r="H50" s="35"/>
      <c r="I50" s="35"/>
    </row>
    <row r="51" spans="1:9" ht="17.25" customHeight="1">
      <c r="A51" s="35"/>
      <c r="B51" s="36"/>
      <c r="C51" s="15" t="s">
        <v>64</v>
      </c>
      <c r="D51" s="13">
        <v>1</v>
      </c>
      <c r="E51" s="16">
        <v>20</v>
      </c>
      <c r="F51" s="16">
        <f t="shared" si="0"/>
        <v>20</v>
      </c>
      <c r="G51" s="35"/>
      <c r="H51" s="35"/>
      <c r="I51" s="35"/>
    </row>
    <row r="52" spans="1:9" ht="17.25" customHeight="1">
      <c r="A52" s="35"/>
      <c r="B52" s="36"/>
      <c r="C52" s="15" t="s">
        <v>65</v>
      </c>
      <c r="D52" s="13">
        <v>1</v>
      </c>
      <c r="E52" s="16">
        <v>20</v>
      </c>
      <c r="F52" s="16">
        <f t="shared" si="0"/>
        <v>20</v>
      </c>
      <c r="G52" s="35"/>
      <c r="H52" s="35"/>
      <c r="I52" s="35"/>
    </row>
    <row r="53" spans="1:9" ht="17.25" customHeight="1">
      <c r="A53" s="35"/>
      <c r="B53" s="36"/>
      <c r="C53" s="15" t="s">
        <v>66</v>
      </c>
      <c r="D53" s="13">
        <v>1</v>
      </c>
      <c r="E53" s="16">
        <v>40</v>
      </c>
      <c r="F53" s="16">
        <f t="shared" si="0"/>
        <v>40</v>
      </c>
      <c r="G53" s="35"/>
      <c r="H53" s="35"/>
      <c r="I53" s="35"/>
    </row>
    <row r="54" spans="1:9" ht="17.25" customHeight="1">
      <c r="A54" s="35"/>
      <c r="B54" s="36"/>
      <c r="C54" s="15" t="s">
        <v>67</v>
      </c>
      <c r="D54" s="13">
        <v>1</v>
      </c>
      <c r="E54" s="16">
        <v>10</v>
      </c>
      <c r="F54" s="16">
        <f t="shared" si="0"/>
        <v>10</v>
      </c>
      <c r="G54" s="35"/>
      <c r="H54" s="35"/>
      <c r="I54" s="35"/>
    </row>
    <row r="55" spans="1:9" ht="17.25" customHeight="1">
      <c r="A55" s="35"/>
      <c r="B55" s="36"/>
      <c r="C55" s="15" t="s">
        <v>68</v>
      </c>
      <c r="D55" s="13">
        <v>1</v>
      </c>
      <c r="E55" s="16">
        <v>15</v>
      </c>
      <c r="F55" s="16">
        <f t="shared" si="0"/>
        <v>15</v>
      </c>
      <c r="G55" s="35"/>
      <c r="H55" s="35"/>
      <c r="I55" s="35"/>
    </row>
    <row r="56" spans="1:9" ht="17.25" customHeight="1">
      <c r="A56" s="35"/>
      <c r="B56" s="36"/>
      <c r="C56" s="15" t="s">
        <v>69</v>
      </c>
      <c r="D56" s="13">
        <v>1</v>
      </c>
      <c r="E56" s="16">
        <v>15</v>
      </c>
      <c r="F56" s="16">
        <f t="shared" si="0"/>
        <v>15</v>
      </c>
      <c r="G56" s="35"/>
      <c r="H56" s="35"/>
      <c r="I56" s="35"/>
    </row>
    <row r="57" spans="1:9" ht="17.25" customHeight="1">
      <c r="A57" s="35"/>
      <c r="B57" s="36"/>
      <c r="C57" s="15" t="s">
        <v>70</v>
      </c>
      <c r="D57" s="13">
        <v>1</v>
      </c>
      <c r="E57" s="16">
        <v>35</v>
      </c>
      <c r="F57" s="16">
        <f t="shared" si="0"/>
        <v>35</v>
      </c>
      <c r="G57" s="35"/>
      <c r="H57" s="35"/>
      <c r="I57" s="35"/>
    </row>
    <row r="58" spans="1:9" ht="17.25" customHeight="1">
      <c r="A58" s="35"/>
      <c r="B58" s="36"/>
      <c r="C58" s="15" t="s">
        <v>71</v>
      </c>
      <c r="D58" s="13">
        <v>1</v>
      </c>
      <c r="E58" s="16">
        <v>30</v>
      </c>
      <c r="F58" s="16">
        <f t="shared" si="0"/>
        <v>30</v>
      </c>
      <c r="G58" s="35"/>
      <c r="H58" s="35"/>
      <c r="I58" s="35"/>
    </row>
    <row r="59" spans="1:9" ht="17.25" customHeight="1">
      <c r="A59" s="35"/>
      <c r="B59" s="36"/>
      <c r="C59" s="15" t="s">
        <v>72</v>
      </c>
      <c r="D59" s="13">
        <v>1</v>
      </c>
      <c r="E59" s="16">
        <v>10</v>
      </c>
      <c r="F59" s="16">
        <f t="shared" si="0"/>
        <v>10</v>
      </c>
      <c r="G59" s="35"/>
      <c r="H59" s="35"/>
      <c r="I59" s="35"/>
    </row>
    <row r="60" spans="1:9" ht="17.25" customHeight="1">
      <c r="A60" s="35"/>
      <c r="B60" s="36"/>
      <c r="C60" s="15" t="s">
        <v>73</v>
      </c>
      <c r="D60" s="13">
        <v>1</v>
      </c>
      <c r="E60" s="16">
        <v>130</v>
      </c>
      <c r="F60" s="16">
        <f t="shared" si="0"/>
        <v>130</v>
      </c>
      <c r="G60" s="35"/>
      <c r="H60" s="35"/>
      <c r="I60" s="35"/>
    </row>
    <row r="61" spans="1:9" ht="17.25" customHeight="1">
      <c r="A61" s="35"/>
      <c r="B61" s="36"/>
      <c r="C61" s="15" t="s">
        <v>74</v>
      </c>
      <c r="D61" s="13">
        <v>1</v>
      </c>
      <c r="E61" s="16">
        <v>80</v>
      </c>
      <c r="F61" s="16">
        <f t="shared" si="0"/>
        <v>80</v>
      </c>
      <c r="G61" s="35"/>
      <c r="H61" s="35"/>
      <c r="I61" s="35"/>
    </row>
    <row r="62" spans="1:9" ht="17.25" customHeight="1">
      <c r="A62" s="35"/>
      <c r="B62" s="36"/>
      <c r="C62" s="15" t="s">
        <v>75</v>
      </c>
      <c r="D62" s="13">
        <v>1</v>
      </c>
      <c r="E62" s="16">
        <v>160</v>
      </c>
      <c r="F62" s="16">
        <f t="shared" si="0"/>
        <v>160</v>
      </c>
      <c r="G62" s="35"/>
      <c r="H62" s="35"/>
      <c r="I62" s="35">
        <v>298</v>
      </c>
    </row>
    <row r="63" spans="1:9" ht="17.25" customHeight="1">
      <c r="A63" s="35"/>
      <c r="B63" s="36"/>
      <c r="C63" s="15" t="s">
        <v>76</v>
      </c>
      <c r="D63" s="13">
        <v>1</v>
      </c>
      <c r="E63" s="16">
        <v>350</v>
      </c>
      <c r="F63" s="16">
        <f t="shared" si="0"/>
        <v>350</v>
      </c>
      <c r="G63" s="35"/>
      <c r="H63" s="35"/>
      <c r="I63" s="35"/>
    </row>
    <row r="64" spans="1:9" ht="31.5">
      <c r="A64" s="13">
        <v>14</v>
      </c>
      <c r="B64" s="14">
        <v>44847</v>
      </c>
      <c r="C64" s="15" t="s">
        <v>78</v>
      </c>
      <c r="D64" s="13">
        <v>2</v>
      </c>
      <c r="E64" s="16">
        <v>92</v>
      </c>
      <c r="F64" s="16">
        <f t="shared" si="0"/>
        <v>184</v>
      </c>
      <c r="G64" s="13" t="s">
        <v>46</v>
      </c>
      <c r="H64" s="13">
        <v>78667445</v>
      </c>
      <c r="I64" s="13">
        <v>268</v>
      </c>
    </row>
    <row r="65" spans="1:9" ht="15.75" customHeight="1">
      <c r="A65" s="35">
        <v>15</v>
      </c>
      <c r="B65" s="36">
        <v>44846</v>
      </c>
      <c r="C65" s="15" t="s">
        <v>79</v>
      </c>
      <c r="D65" s="13">
        <v>20</v>
      </c>
      <c r="E65" s="18">
        <v>24</v>
      </c>
      <c r="F65" s="16">
        <f t="shared" si="0"/>
        <v>480</v>
      </c>
      <c r="G65" s="35" t="s">
        <v>46</v>
      </c>
      <c r="H65" s="35">
        <v>78667445</v>
      </c>
      <c r="I65" s="13">
        <v>297</v>
      </c>
    </row>
    <row r="66" spans="1:9">
      <c r="A66" s="35"/>
      <c r="B66" s="36"/>
      <c r="C66" s="15" t="s">
        <v>80</v>
      </c>
      <c r="D66" s="13">
        <v>5</v>
      </c>
      <c r="E66" s="18">
        <v>345</v>
      </c>
      <c r="F66" s="16">
        <f t="shared" si="0"/>
        <v>1725</v>
      </c>
      <c r="G66" s="35"/>
      <c r="H66" s="35"/>
      <c r="I66" s="35">
        <v>299</v>
      </c>
    </row>
    <row r="67" spans="1:9">
      <c r="A67" s="35"/>
      <c r="B67" s="36"/>
      <c r="C67" s="15" t="s">
        <v>81</v>
      </c>
      <c r="D67" s="13">
        <v>5</v>
      </c>
      <c r="E67" s="18">
        <v>10</v>
      </c>
      <c r="F67" s="16">
        <f t="shared" si="0"/>
        <v>50</v>
      </c>
      <c r="G67" s="35"/>
      <c r="H67" s="35"/>
      <c r="I67" s="35"/>
    </row>
    <row r="68" spans="1:9" ht="15.75" customHeight="1">
      <c r="A68" s="35">
        <v>16</v>
      </c>
      <c r="B68" s="36">
        <v>44840</v>
      </c>
      <c r="C68" s="15" t="s">
        <v>82</v>
      </c>
      <c r="D68" s="13">
        <v>2</v>
      </c>
      <c r="E68" s="16">
        <v>2450</v>
      </c>
      <c r="F68" s="16">
        <f t="shared" si="0"/>
        <v>4900</v>
      </c>
      <c r="G68" s="35" t="s">
        <v>87</v>
      </c>
      <c r="H68" s="35">
        <v>7127170</v>
      </c>
      <c r="I68" s="35">
        <v>267</v>
      </c>
    </row>
    <row r="69" spans="1:9">
      <c r="A69" s="35"/>
      <c r="B69" s="36"/>
      <c r="C69" s="15" t="s">
        <v>83</v>
      </c>
      <c r="D69" s="13">
        <v>1</v>
      </c>
      <c r="E69" s="16">
        <v>750</v>
      </c>
      <c r="F69" s="16">
        <f t="shared" si="0"/>
        <v>750</v>
      </c>
      <c r="G69" s="35"/>
      <c r="H69" s="35"/>
      <c r="I69" s="35"/>
    </row>
    <row r="70" spans="1:9">
      <c r="A70" s="35"/>
      <c r="B70" s="36"/>
      <c r="C70" s="15" t="s">
        <v>84</v>
      </c>
      <c r="D70" s="13">
        <v>1</v>
      </c>
      <c r="E70" s="16">
        <v>850</v>
      </c>
      <c r="F70" s="16">
        <f t="shared" si="0"/>
        <v>850</v>
      </c>
      <c r="G70" s="35"/>
      <c r="H70" s="35"/>
      <c r="I70" s="35"/>
    </row>
    <row r="71" spans="1:9">
      <c r="A71" s="35"/>
      <c r="B71" s="36"/>
      <c r="C71" s="15" t="s">
        <v>85</v>
      </c>
      <c r="D71" s="13">
        <v>1</v>
      </c>
      <c r="E71" s="16">
        <v>850</v>
      </c>
      <c r="F71" s="16">
        <f t="shared" si="0"/>
        <v>850</v>
      </c>
      <c r="G71" s="35"/>
      <c r="H71" s="35"/>
      <c r="I71" s="35"/>
    </row>
    <row r="72" spans="1:9">
      <c r="A72" s="35"/>
      <c r="B72" s="36"/>
      <c r="C72" s="15" t="s">
        <v>86</v>
      </c>
      <c r="D72" s="13">
        <v>1</v>
      </c>
      <c r="E72" s="16">
        <v>850</v>
      </c>
      <c r="F72" s="16">
        <f t="shared" si="0"/>
        <v>850</v>
      </c>
      <c r="G72" s="35"/>
      <c r="H72" s="35"/>
      <c r="I72" s="35"/>
    </row>
    <row r="73" spans="1:9" ht="15.75" customHeight="1">
      <c r="A73" s="35">
        <v>17</v>
      </c>
      <c r="B73" s="36">
        <v>44846</v>
      </c>
      <c r="C73" s="15" t="s">
        <v>88</v>
      </c>
      <c r="D73" s="13">
        <v>1</v>
      </c>
      <c r="E73" s="16">
        <v>650</v>
      </c>
      <c r="F73" s="16">
        <f t="shared" si="0"/>
        <v>650</v>
      </c>
      <c r="G73" s="35" t="s">
        <v>105</v>
      </c>
      <c r="H73" s="35">
        <v>44227698</v>
      </c>
      <c r="I73" s="35">
        <v>165</v>
      </c>
    </row>
    <row r="74" spans="1:9">
      <c r="A74" s="35"/>
      <c r="B74" s="36"/>
      <c r="C74" s="15" t="s">
        <v>89</v>
      </c>
      <c r="D74" s="13">
        <v>1</v>
      </c>
      <c r="E74" s="16">
        <v>250</v>
      </c>
      <c r="F74" s="16">
        <f t="shared" si="0"/>
        <v>250</v>
      </c>
      <c r="G74" s="35"/>
      <c r="H74" s="35"/>
      <c r="I74" s="35"/>
    </row>
    <row r="75" spans="1:9">
      <c r="A75" s="35"/>
      <c r="B75" s="36"/>
      <c r="C75" s="15" t="s">
        <v>90</v>
      </c>
      <c r="D75" s="13">
        <v>1</v>
      </c>
      <c r="E75" s="16">
        <v>750</v>
      </c>
      <c r="F75" s="16">
        <f t="shared" si="0"/>
        <v>750</v>
      </c>
      <c r="G75" s="35"/>
      <c r="H75" s="35"/>
      <c r="I75" s="35"/>
    </row>
    <row r="76" spans="1:9">
      <c r="A76" s="35"/>
      <c r="B76" s="36"/>
      <c r="C76" s="15" t="s">
        <v>91</v>
      </c>
      <c r="D76" s="13">
        <v>1</v>
      </c>
      <c r="E76" s="16">
        <v>125</v>
      </c>
      <c r="F76" s="16">
        <f t="shared" ref="F76:F144" si="1">D76*E76</f>
        <v>125</v>
      </c>
      <c r="G76" s="35"/>
      <c r="H76" s="35"/>
      <c r="I76" s="35"/>
    </row>
    <row r="77" spans="1:9">
      <c r="A77" s="35"/>
      <c r="B77" s="36"/>
      <c r="C77" s="15" t="s">
        <v>92</v>
      </c>
      <c r="D77" s="13">
        <v>1</v>
      </c>
      <c r="E77" s="16">
        <v>125</v>
      </c>
      <c r="F77" s="16">
        <f t="shared" si="1"/>
        <v>125</v>
      </c>
      <c r="G77" s="35"/>
      <c r="H77" s="35"/>
      <c r="I77" s="35"/>
    </row>
    <row r="78" spans="1:9">
      <c r="A78" s="35"/>
      <c r="B78" s="36"/>
      <c r="C78" s="15" t="s">
        <v>93</v>
      </c>
      <c r="D78" s="13">
        <v>1</v>
      </c>
      <c r="E78" s="16">
        <v>250</v>
      </c>
      <c r="F78" s="16">
        <f t="shared" si="1"/>
        <v>250</v>
      </c>
      <c r="G78" s="35"/>
      <c r="H78" s="35"/>
      <c r="I78" s="35"/>
    </row>
    <row r="79" spans="1:9">
      <c r="A79" s="35"/>
      <c r="B79" s="36"/>
      <c r="C79" s="15" t="s">
        <v>94</v>
      </c>
      <c r="D79" s="13">
        <v>1</v>
      </c>
      <c r="E79" s="16">
        <v>250</v>
      </c>
      <c r="F79" s="16">
        <f t="shared" si="1"/>
        <v>250</v>
      </c>
      <c r="G79" s="35"/>
      <c r="H79" s="35"/>
      <c r="I79" s="35"/>
    </row>
    <row r="80" spans="1:9">
      <c r="A80" s="35"/>
      <c r="B80" s="36"/>
      <c r="C80" s="15" t="s">
        <v>95</v>
      </c>
      <c r="D80" s="13">
        <v>1</v>
      </c>
      <c r="E80" s="16">
        <v>2800</v>
      </c>
      <c r="F80" s="16">
        <f t="shared" si="1"/>
        <v>2800</v>
      </c>
      <c r="G80" s="35"/>
      <c r="H80" s="35"/>
      <c r="I80" s="35"/>
    </row>
    <row r="81" spans="1:9">
      <c r="A81" s="35"/>
      <c r="B81" s="36"/>
      <c r="C81" s="15" t="s">
        <v>96</v>
      </c>
      <c r="D81" s="13">
        <v>1</v>
      </c>
      <c r="E81" s="16">
        <v>1800</v>
      </c>
      <c r="F81" s="16">
        <f t="shared" si="1"/>
        <v>1800</v>
      </c>
      <c r="G81" s="35"/>
      <c r="H81" s="35"/>
      <c r="I81" s="35"/>
    </row>
    <row r="82" spans="1:9">
      <c r="A82" s="35"/>
      <c r="B82" s="36"/>
      <c r="C82" s="15" t="s">
        <v>97</v>
      </c>
      <c r="D82" s="13">
        <v>1</v>
      </c>
      <c r="E82" s="16">
        <v>2900</v>
      </c>
      <c r="F82" s="16">
        <f t="shared" si="1"/>
        <v>2900</v>
      </c>
      <c r="G82" s="35"/>
      <c r="H82" s="35"/>
      <c r="I82" s="35"/>
    </row>
    <row r="83" spans="1:9">
      <c r="A83" s="35"/>
      <c r="B83" s="36"/>
      <c r="C83" s="15" t="s">
        <v>98</v>
      </c>
      <c r="D83" s="13">
        <v>1</v>
      </c>
      <c r="E83" s="16">
        <v>6800</v>
      </c>
      <c r="F83" s="16">
        <f t="shared" si="1"/>
        <v>6800</v>
      </c>
      <c r="G83" s="35"/>
      <c r="H83" s="35"/>
      <c r="I83" s="35"/>
    </row>
    <row r="84" spans="1:9">
      <c r="A84" s="35"/>
      <c r="B84" s="36"/>
      <c r="C84" s="15" t="s">
        <v>99</v>
      </c>
      <c r="D84" s="13">
        <v>1</v>
      </c>
      <c r="E84" s="16">
        <v>600</v>
      </c>
      <c r="F84" s="16">
        <f t="shared" si="1"/>
        <v>600</v>
      </c>
      <c r="G84" s="35"/>
      <c r="H84" s="35"/>
      <c r="I84" s="35"/>
    </row>
    <row r="85" spans="1:9">
      <c r="A85" s="35"/>
      <c r="B85" s="36"/>
      <c r="C85" s="15" t="s">
        <v>100</v>
      </c>
      <c r="D85" s="13">
        <v>1</v>
      </c>
      <c r="E85" s="16">
        <v>1200</v>
      </c>
      <c r="F85" s="16">
        <f t="shared" si="1"/>
        <v>1200</v>
      </c>
      <c r="G85" s="35"/>
      <c r="H85" s="35"/>
      <c r="I85" s="35">
        <v>298</v>
      </c>
    </row>
    <row r="86" spans="1:9">
      <c r="A86" s="35"/>
      <c r="B86" s="36"/>
      <c r="C86" s="15" t="s">
        <v>101</v>
      </c>
      <c r="D86" s="13">
        <v>1</v>
      </c>
      <c r="E86" s="16">
        <v>2800</v>
      </c>
      <c r="F86" s="16">
        <f t="shared" si="1"/>
        <v>2800</v>
      </c>
      <c r="G86" s="35"/>
      <c r="H86" s="35"/>
      <c r="I86" s="35"/>
    </row>
    <row r="87" spans="1:9">
      <c r="A87" s="35"/>
      <c r="B87" s="36"/>
      <c r="C87" s="15" t="s">
        <v>102</v>
      </c>
      <c r="D87" s="13">
        <v>1</v>
      </c>
      <c r="E87" s="16">
        <v>250</v>
      </c>
      <c r="F87" s="16">
        <f t="shared" si="1"/>
        <v>250</v>
      </c>
      <c r="G87" s="35"/>
      <c r="H87" s="35"/>
      <c r="I87" s="35"/>
    </row>
    <row r="88" spans="1:9">
      <c r="A88" s="35"/>
      <c r="B88" s="36"/>
      <c r="C88" s="15" t="s">
        <v>103</v>
      </c>
      <c r="D88" s="13">
        <v>1</v>
      </c>
      <c r="E88" s="16">
        <v>350</v>
      </c>
      <c r="F88" s="16">
        <f t="shared" si="1"/>
        <v>350</v>
      </c>
      <c r="G88" s="35"/>
      <c r="H88" s="35"/>
      <c r="I88" s="35"/>
    </row>
    <row r="89" spans="1:9">
      <c r="A89" s="35"/>
      <c r="B89" s="36"/>
      <c r="C89" s="15" t="s">
        <v>104</v>
      </c>
      <c r="D89" s="13">
        <v>1</v>
      </c>
      <c r="E89" s="16">
        <v>700</v>
      </c>
      <c r="F89" s="16">
        <f t="shared" si="1"/>
        <v>700</v>
      </c>
      <c r="G89" s="35"/>
      <c r="H89" s="35"/>
      <c r="I89" s="35"/>
    </row>
    <row r="90" spans="1:9" ht="31.5" customHeight="1">
      <c r="A90" s="35">
        <v>18</v>
      </c>
      <c r="B90" s="36">
        <v>44848</v>
      </c>
      <c r="C90" s="15" t="s">
        <v>106</v>
      </c>
      <c r="D90" s="13">
        <v>18</v>
      </c>
      <c r="E90" s="16">
        <v>135</v>
      </c>
      <c r="F90" s="16">
        <f t="shared" si="1"/>
        <v>2430</v>
      </c>
      <c r="G90" s="35" t="s">
        <v>115</v>
      </c>
      <c r="H90" s="35">
        <v>27789330</v>
      </c>
      <c r="I90" s="35">
        <v>297</v>
      </c>
    </row>
    <row r="91" spans="1:9" ht="31.5">
      <c r="A91" s="35"/>
      <c r="B91" s="36"/>
      <c r="C91" s="15" t="s">
        <v>107</v>
      </c>
      <c r="D91" s="13">
        <v>18</v>
      </c>
      <c r="E91" s="16">
        <v>170</v>
      </c>
      <c r="F91" s="16">
        <f t="shared" si="1"/>
        <v>3060</v>
      </c>
      <c r="G91" s="35"/>
      <c r="H91" s="35"/>
      <c r="I91" s="35"/>
    </row>
    <row r="92" spans="1:9">
      <c r="A92" s="35"/>
      <c r="B92" s="36"/>
      <c r="C92" s="15" t="s">
        <v>108</v>
      </c>
      <c r="D92" s="13">
        <v>600</v>
      </c>
      <c r="E92" s="16">
        <v>3.95</v>
      </c>
      <c r="F92" s="16">
        <f t="shared" si="1"/>
        <v>2370</v>
      </c>
      <c r="G92" s="35"/>
      <c r="H92" s="35"/>
      <c r="I92" s="35"/>
    </row>
    <row r="93" spans="1:9">
      <c r="A93" s="35"/>
      <c r="B93" s="36"/>
      <c r="C93" s="15" t="s">
        <v>109</v>
      </c>
      <c r="D93" s="13">
        <v>150</v>
      </c>
      <c r="E93" s="16">
        <v>4.5999999999999996</v>
      </c>
      <c r="F93" s="16">
        <f t="shared" si="1"/>
        <v>690</v>
      </c>
      <c r="G93" s="35"/>
      <c r="H93" s="35"/>
      <c r="I93" s="35"/>
    </row>
    <row r="94" spans="1:9" ht="31.5">
      <c r="A94" s="35"/>
      <c r="B94" s="36"/>
      <c r="C94" s="15" t="s">
        <v>110</v>
      </c>
      <c r="D94" s="13">
        <v>225</v>
      </c>
      <c r="E94" s="16">
        <v>22.4</v>
      </c>
      <c r="F94" s="16">
        <f t="shared" si="1"/>
        <v>5040</v>
      </c>
      <c r="G94" s="35"/>
      <c r="H94" s="35"/>
      <c r="I94" s="35"/>
    </row>
    <row r="95" spans="1:9" ht="31.5">
      <c r="A95" s="35"/>
      <c r="B95" s="36"/>
      <c r="C95" s="15" t="s">
        <v>111</v>
      </c>
      <c r="D95" s="13">
        <v>3</v>
      </c>
      <c r="E95" s="16">
        <v>125</v>
      </c>
      <c r="F95" s="16">
        <f t="shared" si="1"/>
        <v>375</v>
      </c>
      <c r="G95" s="35"/>
      <c r="H95" s="35"/>
      <c r="I95" s="35"/>
    </row>
    <row r="96" spans="1:9">
      <c r="A96" s="35"/>
      <c r="B96" s="36"/>
      <c r="C96" s="15" t="s">
        <v>112</v>
      </c>
      <c r="D96" s="13">
        <v>6</v>
      </c>
      <c r="E96" s="16">
        <v>226</v>
      </c>
      <c r="F96" s="16">
        <f t="shared" si="1"/>
        <v>1356</v>
      </c>
      <c r="G96" s="35"/>
      <c r="H96" s="35"/>
      <c r="I96" s="35"/>
    </row>
    <row r="97" spans="1:9">
      <c r="A97" s="35"/>
      <c r="B97" s="36"/>
      <c r="C97" s="15" t="s">
        <v>113</v>
      </c>
      <c r="D97" s="13">
        <v>6</v>
      </c>
      <c r="E97" s="16">
        <v>55</v>
      </c>
      <c r="F97" s="16">
        <f t="shared" si="1"/>
        <v>330</v>
      </c>
      <c r="G97" s="35"/>
      <c r="H97" s="35"/>
      <c r="I97" s="35"/>
    </row>
    <row r="98" spans="1:9">
      <c r="A98" s="35"/>
      <c r="B98" s="36"/>
      <c r="C98" s="15" t="s">
        <v>114</v>
      </c>
      <c r="D98" s="13">
        <v>3</v>
      </c>
      <c r="E98" s="16">
        <v>510</v>
      </c>
      <c r="F98" s="16">
        <f t="shared" si="1"/>
        <v>1530</v>
      </c>
      <c r="G98" s="35"/>
      <c r="H98" s="35"/>
      <c r="I98" s="35"/>
    </row>
    <row r="99" spans="1:9" ht="15.75" customHeight="1">
      <c r="A99" s="35">
        <v>19</v>
      </c>
      <c r="B99" s="36">
        <v>44851</v>
      </c>
      <c r="C99" s="15" t="s">
        <v>116</v>
      </c>
      <c r="D99" s="13">
        <v>1</v>
      </c>
      <c r="E99" s="16">
        <v>140</v>
      </c>
      <c r="F99" s="16">
        <f t="shared" si="1"/>
        <v>140</v>
      </c>
      <c r="G99" s="35" t="s">
        <v>118</v>
      </c>
      <c r="H99" s="35">
        <v>108260798</v>
      </c>
      <c r="I99" s="35">
        <v>298</v>
      </c>
    </row>
    <row r="100" spans="1:9">
      <c r="A100" s="35"/>
      <c r="B100" s="36"/>
      <c r="C100" s="15" t="s">
        <v>117</v>
      </c>
      <c r="D100" s="13">
        <v>1</v>
      </c>
      <c r="E100" s="16">
        <v>200</v>
      </c>
      <c r="F100" s="16">
        <f t="shared" si="1"/>
        <v>200</v>
      </c>
      <c r="G100" s="35"/>
      <c r="H100" s="35"/>
      <c r="I100" s="35"/>
    </row>
    <row r="101" spans="1:9" ht="31.5">
      <c r="A101" s="13">
        <v>20</v>
      </c>
      <c r="B101" s="14">
        <v>44851</v>
      </c>
      <c r="C101" s="15" t="s">
        <v>119</v>
      </c>
      <c r="D101" s="13">
        <v>4</v>
      </c>
      <c r="E101" s="16">
        <v>328</v>
      </c>
      <c r="F101" s="16">
        <f t="shared" si="1"/>
        <v>1312</v>
      </c>
      <c r="G101" s="13" t="s">
        <v>120</v>
      </c>
      <c r="H101" s="13">
        <v>108258734</v>
      </c>
      <c r="I101" s="13">
        <v>212</v>
      </c>
    </row>
    <row r="102" spans="1:9" ht="31.5">
      <c r="A102" s="13">
        <v>21</v>
      </c>
      <c r="B102" s="14">
        <v>44851</v>
      </c>
      <c r="C102" s="15" t="s">
        <v>121</v>
      </c>
      <c r="D102" s="13">
        <v>14</v>
      </c>
      <c r="E102" s="16">
        <v>295</v>
      </c>
      <c r="F102" s="16">
        <f t="shared" si="1"/>
        <v>4130</v>
      </c>
      <c r="G102" s="13" t="s">
        <v>120</v>
      </c>
      <c r="H102" s="13">
        <v>108258734</v>
      </c>
      <c r="I102" s="13">
        <v>212</v>
      </c>
    </row>
    <row r="103" spans="1:9" ht="31.5">
      <c r="A103" s="13">
        <v>22</v>
      </c>
      <c r="B103" s="14">
        <v>44851</v>
      </c>
      <c r="C103" s="15" t="s">
        <v>122</v>
      </c>
      <c r="D103" s="13">
        <v>1</v>
      </c>
      <c r="E103" s="16">
        <v>21250</v>
      </c>
      <c r="F103" s="16">
        <f t="shared" si="1"/>
        <v>21250</v>
      </c>
      <c r="G103" s="13" t="s">
        <v>115</v>
      </c>
      <c r="H103" s="13">
        <v>27789330</v>
      </c>
      <c r="I103" s="13">
        <v>297</v>
      </c>
    </row>
    <row r="104" spans="1:9" ht="15.75" customHeight="1">
      <c r="A104" s="35">
        <v>23</v>
      </c>
      <c r="B104" s="36">
        <v>44852</v>
      </c>
      <c r="C104" s="15" t="s">
        <v>123</v>
      </c>
      <c r="D104" s="13">
        <v>4</v>
      </c>
      <c r="E104" s="16">
        <v>3940</v>
      </c>
      <c r="F104" s="16">
        <f t="shared" si="1"/>
        <v>15760</v>
      </c>
      <c r="G104" s="35" t="s">
        <v>46</v>
      </c>
      <c r="H104" s="35">
        <v>78667445</v>
      </c>
      <c r="I104" s="35">
        <v>283</v>
      </c>
    </row>
    <row r="105" spans="1:9">
      <c r="A105" s="35"/>
      <c r="B105" s="36"/>
      <c r="C105" s="15" t="s">
        <v>124</v>
      </c>
      <c r="D105" s="13">
        <v>2800</v>
      </c>
      <c r="E105" s="16">
        <v>0.75</v>
      </c>
      <c r="F105" s="16">
        <f t="shared" si="1"/>
        <v>2100</v>
      </c>
      <c r="G105" s="35"/>
      <c r="H105" s="35"/>
      <c r="I105" s="35"/>
    </row>
    <row r="106" spans="1:9">
      <c r="A106" s="38"/>
      <c r="B106" s="39"/>
      <c r="C106" s="19" t="s">
        <v>125</v>
      </c>
      <c r="D106" s="20">
        <v>10</v>
      </c>
      <c r="E106" s="21">
        <v>55</v>
      </c>
      <c r="F106" s="21">
        <f t="shared" si="1"/>
        <v>550</v>
      </c>
      <c r="G106" s="38"/>
      <c r="H106" s="38"/>
      <c r="I106" s="38"/>
    </row>
    <row r="107" spans="1:9">
      <c r="A107" s="13">
        <v>24</v>
      </c>
      <c r="B107" s="14">
        <v>44853</v>
      </c>
      <c r="C107" s="15" t="s">
        <v>126</v>
      </c>
      <c r="D107" s="13">
        <v>4</v>
      </c>
      <c r="E107" s="16">
        <v>1100</v>
      </c>
      <c r="F107" s="16">
        <f t="shared" si="1"/>
        <v>4400</v>
      </c>
      <c r="G107" s="12" t="s">
        <v>127</v>
      </c>
      <c r="H107" s="13">
        <v>5040701</v>
      </c>
      <c r="I107" s="13">
        <v>253</v>
      </c>
    </row>
    <row r="108" spans="1:9" ht="31.5" customHeight="1">
      <c r="A108" s="35">
        <v>25</v>
      </c>
      <c r="B108" s="36">
        <v>44853</v>
      </c>
      <c r="C108" s="15" t="s">
        <v>129</v>
      </c>
      <c r="D108" s="13">
        <v>3</v>
      </c>
      <c r="E108" s="16">
        <v>240</v>
      </c>
      <c r="F108" s="16">
        <f t="shared" si="1"/>
        <v>720</v>
      </c>
      <c r="G108" s="35" t="s">
        <v>136</v>
      </c>
      <c r="H108" s="35">
        <v>78575257</v>
      </c>
      <c r="I108" s="35">
        <v>266</v>
      </c>
    </row>
    <row r="109" spans="1:9" ht="31.5">
      <c r="A109" s="35"/>
      <c r="B109" s="36"/>
      <c r="C109" s="15" t="s">
        <v>130</v>
      </c>
      <c r="D109" s="13">
        <v>1</v>
      </c>
      <c r="E109" s="16">
        <v>65</v>
      </c>
      <c r="F109" s="16">
        <f t="shared" si="1"/>
        <v>65</v>
      </c>
      <c r="G109" s="35"/>
      <c r="H109" s="35"/>
      <c r="I109" s="35"/>
    </row>
    <row r="110" spans="1:9" ht="47.25">
      <c r="A110" s="35"/>
      <c r="B110" s="36"/>
      <c r="C110" s="15" t="s">
        <v>131</v>
      </c>
      <c r="D110" s="13">
        <v>5</v>
      </c>
      <c r="E110" s="16">
        <v>38</v>
      </c>
      <c r="F110" s="16">
        <f t="shared" si="1"/>
        <v>190</v>
      </c>
      <c r="G110" s="35"/>
      <c r="H110" s="35"/>
      <c r="I110" s="35"/>
    </row>
    <row r="111" spans="1:9" ht="31.5">
      <c r="A111" s="35"/>
      <c r="B111" s="36"/>
      <c r="C111" s="15" t="s">
        <v>132</v>
      </c>
      <c r="D111" s="13">
        <v>1</v>
      </c>
      <c r="E111" s="16">
        <v>100</v>
      </c>
      <c r="F111" s="16">
        <f t="shared" si="1"/>
        <v>100</v>
      </c>
      <c r="G111" s="35"/>
      <c r="H111" s="35"/>
      <c r="I111" s="35"/>
    </row>
    <row r="112" spans="1:9" ht="47.25">
      <c r="A112" s="35"/>
      <c r="B112" s="36"/>
      <c r="C112" s="15" t="s">
        <v>133</v>
      </c>
      <c r="D112" s="13">
        <v>3</v>
      </c>
      <c r="E112" s="16">
        <v>35</v>
      </c>
      <c r="F112" s="16">
        <f t="shared" si="1"/>
        <v>105</v>
      </c>
      <c r="G112" s="35"/>
      <c r="H112" s="35"/>
      <c r="I112" s="35"/>
    </row>
    <row r="113" spans="1:9" ht="31.5">
      <c r="A113" s="35"/>
      <c r="B113" s="36"/>
      <c r="C113" s="15" t="s">
        <v>134</v>
      </c>
      <c r="D113" s="13">
        <v>1</v>
      </c>
      <c r="E113" s="16">
        <v>205</v>
      </c>
      <c r="F113" s="16">
        <f t="shared" si="1"/>
        <v>205</v>
      </c>
      <c r="G113" s="35"/>
      <c r="H113" s="35"/>
      <c r="I113" s="35"/>
    </row>
    <row r="114" spans="1:9" ht="31.5">
      <c r="A114" s="35"/>
      <c r="B114" s="36"/>
      <c r="C114" s="15" t="s">
        <v>135</v>
      </c>
      <c r="D114" s="13">
        <v>1</v>
      </c>
      <c r="E114" s="16">
        <v>150</v>
      </c>
      <c r="F114" s="16">
        <f t="shared" si="1"/>
        <v>150</v>
      </c>
      <c r="G114" s="35"/>
      <c r="H114" s="35"/>
      <c r="I114" s="35"/>
    </row>
    <row r="115" spans="1:9" ht="15.75" customHeight="1">
      <c r="A115" s="35">
        <v>26</v>
      </c>
      <c r="B115" s="36">
        <v>44852</v>
      </c>
      <c r="C115" s="15" t="s">
        <v>137</v>
      </c>
      <c r="D115" s="13">
        <v>12</v>
      </c>
      <c r="E115" s="16">
        <v>8.5</v>
      </c>
      <c r="F115" s="16">
        <f t="shared" si="1"/>
        <v>102</v>
      </c>
      <c r="G115" s="35" t="s">
        <v>143</v>
      </c>
      <c r="H115" s="35">
        <v>27052397</v>
      </c>
      <c r="I115" s="35">
        <v>283</v>
      </c>
    </row>
    <row r="116" spans="1:9">
      <c r="A116" s="35"/>
      <c r="B116" s="36"/>
      <c r="C116" s="15" t="s">
        <v>138</v>
      </c>
      <c r="D116" s="13">
        <v>12</v>
      </c>
      <c r="E116" s="16">
        <v>8.5</v>
      </c>
      <c r="F116" s="16">
        <f t="shared" si="1"/>
        <v>102</v>
      </c>
      <c r="G116" s="35"/>
      <c r="H116" s="35"/>
      <c r="I116" s="35"/>
    </row>
    <row r="117" spans="1:9">
      <c r="A117" s="35"/>
      <c r="B117" s="36"/>
      <c r="C117" s="15" t="s">
        <v>139</v>
      </c>
      <c r="D117" s="13">
        <v>12</v>
      </c>
      <c r="E117" s="16">
        <v>8.5</v>
      </c>
      <c r="F117" s="16">
        <f t="shared" si="1"/>
        <v>102</v>
      </c>
      <c r="G117" s="35"/>
      <c r="H117" s="35"/>
      <c r="I117" s="35"/>
    </row>
    <row r="118" spans="1:9">
      <c r="A118" s="35"/>
      <c r="B118" s="36"/>
      <c r="C118" s="15" t="s">
        <v>140</v>
      </c>
      <c r="D118" s="13">
        <v>12</v>
      </c>
      <c r="E118" s="16">
        <v>12.5</v>
      </c>
      <c r="F118" s="16">
        <f t="shared" si="1"/>
        <v>150</v>
      </c>
      <c r="G118" s="35"/>
      <c r="H118" s="35"/>
      <c r="I118" s="35"/>
    </row>
    <row r="119" spans="1:9">
      <c r="A119" s="35"/>
      <c r="B119" s="36"/>
      <c r="C119" s="15" t="s">
        <v>141</v>
      </c>
      <c r="D119" s="13">
        <v>12</v>
      </c>
      <c r="E119" s="16">
        <v>10.5</v>
      </c>
      <c r="F119" s="16">
        <f t="shared" si="1"/>
        <v>126</v>
      </c>
      <c r="G119" s="35"/>
      <c r="H119" s="35"/>
      <c r="I119" s="35"/>
    </row>
    <row r="120" spans="1:9">
      <c r="A120" s="35"/>
      <c r="B120" s="36"/>
      <c r="C120" s="15" t="s">
        <v>142</v>
      </c>
      <c r="D120" s="13">
        <v>3</v>
      </c>
      <c r="E120" s="16">
        <v>900</v>
      </c>
      <c r="F120" s="16">
        <f t="shared" si="1"/>
        <v>2700</v>
      </c>
      <c r="G120" s="35"/>
      <c r="H120" s="35"/>
      <c r="I120" s="13">
        <v>282</v>
      </c>
    </row>
    <row r="121" spans="1:9" ht="31.5">
      <c r="A121" s="13">
        <v>27</v>
      </c>
      <c r="B121" s="14">
        <v>44858</v>
      </c>
      <c r="C121" s="15" t="s">
        <v>146</v>
      </c>
      <c r="D121" s="13">
        <v>1</v>
      </c>
      <c r="E121" s="16">
        <v>300</v>
      </c>
      <c r="F121" s="16">
        <f t="shared" si="1"/>
        <v>300</v>
      </c>
      <c r="G121" s="13" t="s">
        <v>147</v>
      </c>
      <c r="H121" s="13">
        <v>4863461</v>
      </c>
      <c r="I121" s="13">
        <v>298</v>
      </c>
    </row>
    <row r="122" spans="1:9" ht="15.75" customHeight="1">
      <c r="A122" s="35">
        <v>28</v>
      </c>
      <c r="B122" s="36">
        <v>44855</v>
      </c>
      <c r="C122" s="15" t="s">
        <v>148</v>
      </c>
      <c r="D122" s="13">
        <v>12</v>
      </c>
      <c r="E122" s="16">
        <v>35</v>
      </c>
      <c r="F122" s="16">
        <f t="shared" si="1"/>
        <v>420</v>
      </c>
      <c r="G122" s="35" t="s">
        <v>151</v>
      </c>
      <c r="H122" s="35">
        <v>96656107</v>
      </c>
      <c r="I122" s="35">
        <v>298</v>
      </c>
    </row>
    <row r="123" spans="1:9">
      <c r="A123" s="35"/>
      <c r="B123" s="36"/>
      <c r="C123" s="15" t="s">
        <v>149</v>
      </c>
      <c r="D123" s="13">
        <v>2</v>
      </c>
      <c r="E123" s="16">
        <v>850</v>
      </c>
      <c r="F123" s="16">
        <f t="shared" si="1"/>
        <v>1700</v>
      </c>
      <c r="G123" s="35"/>
      <c r="H123" s="35"/>
      <c r="I123" s="35"/>
    </row>
    <row r="124" spans="1:9">
      <c r="A124" s="35"/>
      <c r="B124" s="36"/>
      <c r="C124" s="15" t="s">
        <v>150</v>
      </c>
      <c r="D124" s="13">
        <v>2</v>
      </c>
      <c r="E124" s="16">
        <v>495</v>
      </c>
      <c r="F124" s="16">
        <f t="shared" si="1"/>
        <v>990</v>
      </c>
      <c r="G124" s="35"/>
      <c r="H124" s="35"/>
      <c r="I124" s="35"/>
    </row>
    <row r="125" spans="1:9" ht="31.5">
      <c r="A125" s="13">
        <v>29</v>
      </c>
      <c r="B125" s="14">
        <v>44858</v>
      </c>
      <c r="C125" s="15" t="s">
        <v>152</v>
      </c>
      <c r="D125" s="13">
        <v>8</v>
      </c>
      <c r="E125" s="16">
        <v>35</v>
      </c>
      <c r="F125" s="16">
        <f t="shared" si="1"/>
        <v>280</v>
      </c>
      <c r="G125" s="13" t="s">
        <v>151</v>
      </c>
      <c r="H125" s="13">
        <v>96656107</v>
      </c>
      <c r="I125" s="13">
        <v>262</v>
      </c>
    </row>
    <row r="126" spans="1:9">
      <c r="A126" s="13">
        <v>30</v>
      </c>
      <c r="B126" s="14">
        <v>44858</v>
      </c>
      <c r="C126" s="15" t="s">
        <v>153</v>
      </c>
      <c r="D126" s="13">
        <v>1</v>
      </c>
      <c r="E126" s="16">
        <v>1275</v>
      </c>
      <c r="F126" s="16">
        <f t="shared" si="1"/>
        <v>1275</v>
      </c>
      <c r="G126" s="13" t="s">
        <v>127</v>
      </c>
      <c r="H126" s="13">
        <v>5040701</v>
      </c>
      <c r="I126" s="13">
        <v>298</v>
      </c>
    </row>
    <row r="127" spans="1:9">
      <c r="A127" s="13">
        <v>31</v>
      </c>
      <c r="B127" s="14">
        <v>44858</v>
      </c>
      <c r="C127" s="15" t="s">
        <v>153</v>
      </c>
      <c r="D127" s="13">
        <v>1</v>
      </c>
      <c r="E127" s="16">
        <v>1275</v>
      </c>
      <c r="F127" s="16">
        <f t="shared" si="1"/>
        <v>1275</v>
      </c>
      <c r="G127" s="13" t="s">
        <v>127</v>
      </c>
      <c r="H127" s="13">
        <v>5040701</v>
      </c>
      <c r="I127" s="13">
        <v>298</v>
      </c>
    </row>
    <row r="128" spans="1:9" ht="15.75" customHeight="1">
      <c r="A128" s="35">
        <v>32</v>
      </c>
      <c r="B128" s="36">
        <v>44858</v>
      </c>
      <c r="C128" s="15" t="s">
        <v>154</v>
      </c>
      <c r="D128" s="13">
        <v>20</v>
      </c>
      <c r="E128" s="16">
        <v>35</v>
      </c>
      <c r="F128" s="16">
        <f t="shared" si="1"/>
        <v>700</v>
      </c>
      <c r="G128" s="35" t="s">
        <v>156</v>
      </c>
      <c r="H128" s="35">
        <v>83104704</v>
      </c>
      <c r="I128" s="35">
        <v>268</v>
      </c>
    </row>
    <row r="129" spans="1:9">
      <c r="A129" s="35"/>
      <c r="B129" s="36"/>
      <c r="C129" s="15" t="s">
        <v>155</v>
      </c>
      <c r="D129" s="13">
        <v>20</v>
      </c>
      <c r="E129" s="16">
        <v>30</v>
      </c>
      <c r="F129" s="16">
        <f t="shared" si="1"/>
        <v>600</v>
      </c>
      <c r="G129" s="35"/>
      <c r="H129" s="35"/>
      <c r="I129" s="35"/>
    </row>
    <row r="130" spans="1:9" ht="31.5">
      <c r="A130" s="13">
        <v>33</v>
      </c>
      <c r="B130" s="14">
        <v>44855</v>
      </c>
      <c r="C130" s="15" t="s">
        <v>157</v>
      </c>
      <c r="D130" s="13">
        <v>11</v>
      </c>
      <c r="E130" s="16">
        <v>85</v>
      </c>
      <c r="F130" s="16">
        <f t="shared" si="1"/>
        <v>935</v>
      </c>
      <c r="G130" s="13" t="s">
        <v>158</v>
      </c>
      <c r="H130" s="13">
        <v>57443475</v>
      </c>
      <c r="I130" s="13">
        <v>232</v>
      </c>
    </row>
    <row r="131" spans="1:9" ht="15.75" customHeight="1">
      <c r="A131" s="35">
        <v>34</v>
      </c>
      <c r="B131" s="36">
        <v>44858</v>
      </c>
      <c r="C131" s="15" t="s">
        <v>159</v>
      </c>
      <c r="D131" s="13">
        <v>1</v>
      </c>
      <c r="E131" s="16">
        <v>1400</v>
      </c>
      <c r="F131" s="16">
        <f t="shared" si="1"/>
        <v>1400</v>
      </c>
      <c r="G131" s="35" t="s">
        <v>57</v>
      </c>
      <c r="H131" s="35" t="s">
        <v>58</v>
      </c>
      <c r="I131" s="35">
        <v>298</v>
      </c>
    </row>
    <row r="132" spans="1:9">
      <c r="A132" s="35"/>
      <c r="B132" s="36"/>
      <c r="C132" s="15" t="s">
        <v>160</v>
      </c>
      <c r="D132" s="13">
        <v>1</v>
      </c>
      <c r="E132" s="16">
        <v>95</v>
      </c>
      <c r="F132" s="16">
        <f t="shared" si="1"/>
        <v>95</v>
      </c>
      <c r="G132" s="35"/>
      <c r="H132" s="35"/>
      <c r="I132" s="35"/>
    </row>
    <row r="133" spans="1:9">
      <c r="A133" s="35"/>
      <c r="B133" s="36"/>
      <c r="C133" s="15" t="s">
        <v>161</v>
      </c>
      <c r="D133" s="13">
        <v>1</v>
      </c>
      <c r="E133" s="16">
        <v>95</v>
      </c>
      <c r="F133" s="16">
        <f t="shared" si="1"/>
        <v>95</v>
      </c>
      <c r="G133" s="35"/>
      <c r="H133" s="35"/>
      <c r="I133" s="35"/>
    </row>
    <row r="134" spans="1:9">
      <c r="A134" s="35"/>
      <c r="B134" s="36"/>
      <c r="C134" s="15" t="s">
        <v>162</v>
      </c>
      <c r="D134" s="13">
        <v>1</v>
      </c>
      <c r="E134" s="16">
        <v>2500</v>
      </c>
      <c r="F134" s="16">
        <f t="shared" si="1"/>
        <v>2500</v>
      </c>
      <c r="G134" s="35"/>
      <c r="H134" s="35"/>
      <c r="I134" s="35"/>
    </row>
    <row r="135" spans="1:9">
      <c r="A135" s="35"/>
      <c r="B135" s="36"/>
      <c r="C135" s="15" t="s">
        <v>163</v>
      </c>
      <c r="D135" s="13">
        <v>1</v>
      </c>
      <c r="E135" s="16">
        <v>1150</v>
      </c>
      <c r="F135" s="16">
        <f t="shared" si="1"/>
        <v>1150</v>
      </c>
      <c r="G135" s="35"/>
      <c r="H135" s="35"/>
      <c r="I135" s="35"/>
    </row>
    <row r="136" spans="1:9" ht="35.25" customHeight="1">
      <c r="A136" s="35">
        <v>35</v>
      </c>
      <c r="B136" s="36">
        <v>44858</v>
      </c>
      <c r="C136" s="15" t="s">
        <v>164</v>
      </c>
      <c r="D136" s="13">
        <v>1</v>
      </c>
      <c r="E136" s="16">
        <v>290</v>
      </c>
      <c r="F136" s="16">
        <f t="shared" si="1"/>
        <v>290</v>
      </c>
      <c r="G136" s="35" t="s">
        <v>57</v>
      </c>
      <c r="H136" s="37" t="s">
        <v>58</v>
      </c>
      <c r="I136" s="35">
        <v>165</v>
      </c>
    </row>
    <row r="137" spans="1:9" ht="42" customHeight="1">
      <c r="A137" s="35"/>
      <c r="B137" s="36"/>
      <c r="C137" s="15" t="s">
        <v>165</v>
      </c>
      <c r="D137" s="13">
        <v>1</v>
      </c>
      <c r="E137" s="16">
        <v>290</v>
      </c>
      <c r="F137" s="16">
        <f t="shared" si="1"/>
        <v>290</v>
      </c>
      <c r="G137" s="35"/>
      <c r="H137" s="37"/>
      <c r="I137" s="35"/>
    </row>
    <row r="138" spans="1:9" ht="93" customHeight="1">
      <c r="A138" s="13">
        <v>36</v>
      </c>
      <c r="B138" s="14">
        <v>44859</v>
      </c>
      <c r="C138" s="15" t="s">
        <v>166</v>
      </c>
      <c r="D138" s="13">
        <v>12</v>
      </c>
      <c r="E138" s="16">
        <v>120</v>
      </c>
      <c r="F138" s="16">
        <f t="shared" si="1"/>
        <v>1440</v>
      </c>
      <c r="G138" s="13" t="s">
        <v>156</v>
      </c>
      <c r="H138" s="13">
        <v>83104704</v>
      </c>
      <c r="I138" s="13">
        <v>266</v>
      </c>
    </row>
    <row r="139" spans="1:9" ht="15.75" customHeight="1">
      <c r="A139" s="35">
        <v>37</v>
      </c>
      <c r="B139" s="36">
        <v>44859</v>
      </c>
      <c r="C139" s="15" t="s">
        <v>167</v>
      </c>
      <c r="D139" s="13">
        <v>2</v>
      </c>
      <c r="E139" s="16">
        <v>570</v>
      </c>
      <c r="F139" s="16">
        <f t="shared" si="1"/>
        <v>1140</v>
      </c>
      <c r="G139" s="35" t="s">
        <v>169</v>
      </c>
      <c r="H139" s="35">
        <v>85978442</v>
      </c>
      <c r="I139" s="35">
        <v>298</v>
      </c>
    </row>
    <row r="140" spans="1:9">
      <c r="A140" s="35"/>
      <c r="B140" s="36"/>
      <c r="C140" s="15" t="s">
        <v>168</v>
      </c>
      <c r="D140" s="13">
        <v>2</v>
      </c>
      <c r="E140" s="16">
        <v>337</v>
      </c>
      <c r="F140" s="16">
        <f t="shared" si="1"/>
        <v>674</v>
      </c>
      <c r="G140" s="35"/>
      <c r="H140" s="35"/>
      <c r="I140" s="35"/>
    </row>
    <row r="141" spans="1:9" ht="15.75" customHeight="1">
      <c r="A141" s="35">
        <v>38</v>
      </c>
      <c r="B141" s="36">
        <v>44861</v>
      </c>
      <c r="C141" s="15" t="s">
        <v>170</v>
      </c>
      <c r="D141" s="13">
        <v>1</v>
      </c>
      <c r="E141" s="16">
        <v>2350</v>
      </c>
      <c r="F141" s="16">
        <f t="shared" si="1"/>
        <v>2350</v>
      </c>
      <c r="G141" s="35" t="s">
        <v>115</v>
      </c>
      <c r="H141" s="35">
        <v>27789330</v>
      </c>
      <c r="I141" s="35">
        <v>169</v>
      </c>
    </row>
    <row r="142" spans="1:9">
      <c r="A142" s="35"/>
      <c r="B142" s="36"/>
      <c r="C142" s="15" t="s">
        <v>171</v>
      </c>
      <c r="D142" s="13">
        <v>1</v>
      </c>
      <c r="E142" s="16">
        <v>1750</v>
      </c>
      <c r="F142" s="16">
        <f t="shared" si="1"/>
        <v>1750</v>
      </c>
      <c r="G142" s="35"/>
      <c r="H142" s="35"/>
      <c r="I142" s="35"/>
    </row>
    <row r="143" spans="1:9">
      <c r="A143" s="35"/>
      <c r="B143" s="36"/>
      <c r="C143" s="22" t="s">
        <v>172</v>
      </c>
      <c r="D143" s="13">
        <v>1</v>
      </c>
      <c r="E143" s="16">
        <v>2500</v>
      </c>
      <c r="F143" s="16">
        <f t="shared" si="1"/>
        <v>2500</v>
      </c>
      <c r="G143" s="35"/>
      <c r="H143" s="35"/>
      <c r="I143" s="35"/>
    </row>
    <row r="144" spans="1:9" ht="31.5">
      <c r="A144" s="13">
        <v>39</v>
      </c>
      <c r="B144" s="14">
        <v>44860</v>
      </c>
      <c r="C144" s="15" t="s">
        <v>174</v>
      </c>
      <c r="D144" s="13">
        <v>34</v>
      </c>
      <c r="E144" s="16">
        <v>670</v>
      </c>
      <c r="F144" s="16">
        <f t="shared" si="1"/>
        <v>22780</v>
      </c>
      <c r="G144" s="13" t="s">
        <v>173</v>
      </c>
      <c r="H144" s="13">
        <v>7922310</v>
      </c>
      <c r="I144" s="13">
        <v>215</v>
      </c>
    </row>
    <row r="145" spans="1:9" ht="30">
      <c r="A145" s="23">
        <v>40</v>
      </c>
      <c r="B145" s="24">
        <v>44830</v>
      </c>
      <c r="C145" s="25" t="s">
        <v>8</v>
      </c>
      <c r="D145" s="26">
        <v>1</v>
      </c>
      <c r="E145" s="27">
        <v>4897.26</v>
      </c>
      <c r="F145" s="18">
        <f t="shared" ref="F145:F151" si="2">D145*E145</f>
        <v>4897.26</v>
      </c>
      <c r="G145" s="28" t="s">
        <v>9</v>
      </c>
      <c r="H145" s="29">
        <v>14946203</v>
      </c>
      <c r="I145" s="26">
        <v>111</v>
      </c>
    </row>
    <row r="146" spans="1:9" ht="30">
      <c r="A146" s="23">
        <v>41</v>
      </c>
      <c r="B146" s="24">
        <v>44844</v>
      </c>
      <c r="C146" s="28" t="s">
        <v>48</v>
      </c>
      <c r="D146" s="26">
        <v>1</v>
      </c>
      <c r="E146" s="27">
        <v>150</v>
      </c>
      <c r="F146" s="18">
        <f t="shared" si="2"/>
        <v>150</v>
      </c>
      <c r="G146" s="7" t="s">
        <v>49</v>
      </c>
      <c r="H146" s="29">
        <v>19938713</v>
      </c>
      <c r="I146" s="26">
        <v>115</v>
      </c>
    </row>
    <row r="147" spans="1:9" ht="30">
      <c r="A147" s="23">
        <v>42</v>
      </c>
      <c r="B147" s="24">
        <v>44840</v>
      </c>
      <c r="C147" s="28" t="s">
        <v>50</v>
      </c>
      <c r="D147" s="26">
        <v>1</v>
      </c>
      <c r="E147" s="27">
        <v>3902.18</v>
      </c>
      <c r="F147" s="27">
        <f t="shared" si="2"/>
        <v>3902.18</v>
      </c>
      <c r="G147" s="28" t="s">
        <v>9</v>
      </c>
      <c r="H147" s="29">
        <v>14946203</v>
      </c>
      <c r="I147" s="26">
        <v>111</v>
      </c>
    </row>
    <row r="148" spans="1:9" ht="30">
      <c r="A148" s="23">
        <v>43</v>
      </c>
      <c r="B148" s="24">
        <v>44841</v>
      </c>
      <c r="C148" s="28" t="s">
        <v>59</v>
      </c>
      <c r="D148" s="26">
        <v>1</v>
      </c>
      <c r="E148" s="27">
        <v>477.54</v>
      </c>
      <c r="F148" s="27">
        <f t="shared" si="2"/>
        <v>477.54</v>
      </c>
      <c r="G148" s="28" t="s">
        <v>9</v>
      </c>
      <c r="H148" s="29">
        <v>14946203</v>
      </c>
      <c r="I148" s="26">
        <v>111</v>
      </c>
    </row>
    <row r="149" spans="1:9" ht="45">
      <c r="A149" s="23">
        <v>44</v>
      </c>
      <c r="B149" s="24">
        <v>44848</v>
      </c>
      <c r="C149" s="28" t="s">
        <v>128</v>
      </c>
      <c r="D149" s="26">
        <v>1</v>
      </c>
      <c r="E149" s="27">
        <v>2717</v>
      </c>
      <c r="F149" s="27">
        <f t="shared" si="2"/>
        <v>2717</v>
      </c>
      <c r="G149" s="28" t="s">
        <v>9</v>
      </c>
      <c r="H149" s="29">
        <v>14946203</v>
      </c>
      <c r="I149" s="26">
        <v>111</v>
      </c>
    </row>
    <row r="150" spans="1:9" ht="30">
      <c r="A150" s="23">
        <v>45</v>
      </c>
      <c r="B150" s="24">
        <v>44849</v>
      </c>
      <c r="C150" s="28" t="s">
        <v>144</v>
      </c>
      <c r="D150" s="26">
        <v>1</v>
      </c>
      <c r="E150" s="27">
        <v>22071.56</v>
      </c>
      <c r="F150" s="27">
        <f t="shared" si="2"/>
        <v>22071.56</v>
      </c>
      <c r="G150" s="28" t="s">
        <v>9</v>
      </c>
      <c r="H150" s="29">
        <v>14946203</v>
      </c>
      <c r="I150" s="26">
        <v>111</v>
      </c>
    </row>
    <row r="151" spans="1:9" ht="30">
      <c r="A151" s="23">
        <v>46</v>
      </c>
      <c r="B151" s="24">
        <v>44849</v>
      </c>
      <c r="C151" s="28" t="s">
        <v>145</v>
      </c>
      <c r="D151" s="26">
        <v>1</v>
      </c>
      <c r="E151" s="27">
        <v>3412.18</v>
      </c>
      <c r="F151" s="27">
        <f t="shared" si="2"/>
        <v>3412.18</v>
      </c>
      <c r="G151" s="28" t="s">
        <v>9</v>
      </c>
      <c r="H151" s="29">
        <v>14946203</v>
      </c>
      <c r="I151" s="26">
        <v>111</v>
      </c>
    </row>
    <row r="152" spans="1:9">
      <c r="A152"/>
      <c r="B152"/>
      <c r="C152"/>
      <c r="D152"/>
      <c r="E152" s="6"/>
      <c r="F152" s="6"/>
      <c r="G152"/>
      <c r="H152"/>
      <c r="I152"/>
    </row>
    <row r="153" spans="1:9">
      <c r="I153" s="2"/>
    </row>
    <row r="154" spans="1:9">
      <c r="I154" s="2"/>
    </row>
    <row r="155" spans="1:9">
      <c r="I155" s="2"/>
    </row>
    <row r="156" spans="1:9">
      <c r="I156" s="2"/>
    </row>
    <row r="157" spans="1:9">
      <c r="I157" s="2"/>
    </row>
    <row r="158" spans="1:9">
      <c r="I158" s="2"/>
    </row>
    <row r="159" spans="1:9">
      <c r="I159" s="2"/>
    </row>
    <row r="160" spans="1:9">
      <c r="I160" s="2"/>
    </row>
    <row r="161" spans="9:9">
      <c r="I161" s="2"/>
    </row>
    <row r="162" spans="9:9">
      <c r="I162" s="2"/>
    </row>
    <row r="163" spans="9:9">
      <c r="I163" s="2"/>
    </row>
    <row r="164" spans="9:9">
      <c r="I164" s="2"/>
    </row>
    <row r="165" spans="9:9">
      <c r="I165" s="2"/>
    </row>
    <row r="166" spans="9:9">
      <c r="I166" s="2"/>
    </row>
    <row r="167" spans="9:9">
      <c r="I167" s="2"/>
    </row>
    <row r="168" spans="9:9">
      <c r="I168" s="2"/>
    </row>
    <row r="169" spans="9:9">
      <c r="I169" s="2"/>
    </row>
    <row r="170" spans="9:9">
      <c r="I170" s="2"/>
    </row>
    <row r="171" spans="9:9">
      <c r="I171" s="2"/>
    </row>
    <row r="172" spans="9:9">
      <c r="I172" s="2"/>
    </row>
    <row r="173" spans="9:9">
      <c r="I173" s="2"/>
    </row>
    <row r="174" spans="9:9">
      <c r="I174" s="2"/>
    </row>
    <row r="175" spans="9:9">
      <c r="I175" s="2"/>
    </row>
    <row r="176" spans="9:9">
      <c r="I176" s="2"/>
    </row>
    <row r="177" spans="9:9">
      <c r="I177" s="2"/>
    </row>
    <row r="178" spans="9:9">
      <c r="I178" s="2"/>
    </row>
    <row r="179" spans="9:9">
      <c r="I179" s="2"/>
    </row>
    <row r="180" spans="9:9">
      <c r="I180" s="2"/>
    </row>
    <row r="181" spans="9:9">
      <c r="I181" s="2"/>
    </row>
    <row r="182" spans="9:9">
      <c r="I182" s="2"/>
    </row>
    <row r="183" spans="9:9">
      <c r="I183" s="2"/>
    </row>
    <row r="184" spans="9:9">
      <c r="I184" s="2"/>
    </row>
    <row r="185" spans="9:9">
      <c r="I185" s="2"/>
    </row>
    <row r="186" spans="9:9">
      <c r="I186" s="2"/>
    </row>
    <row r="187" spans="9:9">
      <c r="I187" s="2"/>
    </row>
    <row r="188" spans="9:9">
      <c r="I188" s="2"/>
    </row>
    <row r="189" spans="9:9">
      <c r="I189" s="2"/>
    </row>
    <row r="190" spans="9:9">
      <c r="I190" s="2"/>
    </row>
    <row r="191" spans="9:9">
      <c r="I191" s="2"/>
    </row>
    <row r="192" spans="9:9">
      <c r="I192" s="2"/>
    </row>
    <row r="193" spans="9:9">
      <c r="I193" s="2"/>
    </row>
    <row r="194" spans="9:9">
      <c r="I194" s="2"/>
    </row>
    <row r="195" spans="9:9">
      <c r="I195" s="2"/>
    </row>
    <row r="196" spans="9:9">
      <c r="I196" s="2"/>
    </row>
    <row r="197" spans="9:9">
      <c r="I197" s="2"/>
    </row>
    <row r="198" spans="9:9">
      <c r="I198" s="2"/>
    </row>
    <row r="199" spans="9:9">
      <c r="I199" s="2"/>
    </row>
    <row r="200" spans="9:9">
      <c r="I200" s="2"/>
    </row>
    <row r="201" spans="9:9">
      <c r="I201" s="2"/>
    </row>
    <row r="202" spans="9:9">
      <c r="I202" s="2"/>
    </row>
    <row r="203" spans="9:9">
      <c r="I203" s="2"/>
    </row>
    <row r="204" spans="9:9">
      <c r="I204" s="2"/>
    </row>
    <row r="205" spans="9:9">
      <c r="I205" s="2"/>
    </row>
    <row r="206" spans="9:9">
      <c r="I206" s="2"/>
    </row>
    <row r="207" spans="9:9">
      <c r="I207" s="2"/>
    </row>
  </sheetData>
  <autoFilter ref="B10:I10" xr:uid="{00000000-0009-0000-0000-000000000000}"/>
  <mergeCells count="120">
    <mergeCell ref="A13:A15"/>
    <mergeCell ref="B13:B15"/>
    <mergeCell ref="G13:G15"/>
    <mergeCell ref="H13:H15"/>
    <mergeCell ref="I13:I15"/>
    <mergeCell ref="A20:A22"/>
    <mergeCell ref="B20:B22"/>
    <mergeCell ref="G20:G22"/>
    <mergeCell ref="H20:H22"/>
    <mergeCell ref="I20:I22"/>
    <mergeCell ref="I17:I18"/>
    <mergeCell ref="A16:A18"/>
    <mergeCell ref="B16:B18"/>
    <mergeCell ref="G16:G18"/>
    <mergeCell ref="H16:H18"/>
    <mergeCell ref="A27:A38"/>
    <mergeCell ref="B27:B38"/>
    <mergeCell ref="G27:G38"/>
    <mergeCell ref="H27:H38"/>
    <mergeCell ref="I27:I33"/>
    <mergeCell ref="I34:I38"/>
    <mergeCell ref="A23:A26"/>
    <mergeCell ref="B23:B26"/>
    <mergeCell ref="G23:G26"/>
    <mergeCell ref="H23:H26"/>
    <mergeCell ref="I23:I26"/>
    <mergeCell ref="A44:A46"/>
    <mergeCell ref="B44:B46"/>
    <mergeCell ref="G44:G46"/>
    <mergeCell ref="H44:H46"/>
    <mergeCell ref="I44:I46"/>
    <mergeCell ref="A39:A41"/>
    <mergeCell ref="B39:B41"/>
    <mergeCell ref="G39:G41"/>
    <mergeCell ref="H39:H41"/>
    <mergeCell ref="I66:I67"/>
    <mergeCell ref="I62:I63"/>
    <mergeCell ref="A65:A67"/>
    <mergeCell ref="B65:B67"/>
    <mergeCell ref="G65:G67"/>
    <mergeCell ref="H65:H67"/>
    <mergeCell ref="A47:A63"/>
    <mergeCell ref="B47:B63"/>
    <mergeCell ref="G47:G63"/>
    <mergeCell ref="H47:H63"/>
    <mergeCell ref="I47:I61"/>
    <mergeCell ref="A73:A89"/>
    <mergeCell ref="B73:B89"/>
    <mergeCell ref="G73:G89"/>
    <mergeCell ref="H73:H89"/>
    <mergeCell ref="I73:I84"/>
    <mergeCell ref="I85:I89"/>
    <mergeCell ref="A68:A72"/>
    <mergeCell ref="B68:B72"/>
    <mergeCell ref="G68:G72"/>
    <mergeCell ref="H68:H72"/>
    <mergeCell ref="I68:I72"/>
    <mergeCell ref="A99:A100"/>
    <mergeCell ref="B99:B100"/>
    <mergeCell ref="G99:G100"/>
    <mergeCell ref="H99:H100"/>
    <mergeCell ref="I99:I100"/>
    <mergeCell ref="A90:A98"/>
    <mergeCell ref="B90:B98"/>
    <mergeCell ref="G90:G98"/>
    <mergeCell ref="H90:H98"/>
    <mergeCell ref="I90:I98"/>
    <mergeCell ref="A108:A114"/>
    <mergeCell ref="B108:B114"/>
    <mergeCell ref="G108:G114"/>
    <mergeCell ref="H108:H114"/>
    <mergeCell ref="I108:I114"/>
    <mergeCell ref="A104:A106"/>
    <mergeCell ref="B104:B106"/>
    <mergeCell ref="G104:G106"/>
    <mergeCell ref="H104:H106"/>
    <mergeCell ref="I104:I106"/>
    <mergeCell ref="A122:A124"/>
    <mergeCell ref="B122:B124"/>
    <mergeCell ref="G122:G124"/>
    <mergeCell ref="H122:H124"/>
    <mergeCell ref="I122:I124"/>
    <mergeCell ref="A115:A120"/>
    <mergeCell ref="B115:B120"/>
    <mergeCell ref="G115:G120"/>
    <mergeCell ref="H115:H120"/>
    <mergeCell ref="I115:I119"/>
    <mergeCell ref="B131:B135"/>
    <mergeCell ref="G131:G135"/>
    <mergeCell ref="H131:H135"/>
    <mergeCell ref="I131:I135"/>
    <mergeCell ref="A128:A129"/>
    <mergeCell ref="B128:B129"/>
    <mergeCell ref="G128:G129"/>
    <mergeCell ref="H128:H129"/>
    <mergeCell ref="I128:I129"/>
    <mergeCell ref="A7:I7"/>
    <mergeCell ref="A8:I8"/>
    <mergeCell ref="A1:I1"/>
    <mergeCell ref="A2:I2"/>
    <mergeCell ref="A3:I3"/>
    <mergeCell ref="A4:I4"/>
    <mergeCell ref="A6:I6"/>
    <mergeCell ref="A5:I5"/>
    <mergeCell ref="A141:A143"/>
    <mergeCell ref="B141:B143"/>
    <mergeCell ref="G141:G143"/>
    <mergeCell ref="H141:H143"/>
    <mergeCell ref="I141:I143"/>
    <mergeCell ref="A139:A140"/>
    <mergeCell ref="B139:B140"/>
    <mergeCell ref="G139:G140"/>
    <mergeCell ref="H139:H140"/>
    <mergeCell ref="I139:I140"/>
    <mergeCell ref="A136:A137"/>
    <mergeCell ref="B136:B137"/>
    <mergeCell ref="G136:G137"/>
    <mergeCell ref="H136:H137"/>
    <mergeCell ref="I136:I137"/>
    <mergeCell ref="A131:A135"/>
  </mergeCells>
  <hyperlinks>
    <hyperlink ref="G107" r:id="rId1" display="javascript:WebForm_DoPostBackWithOptions(new WebForm_PostBackOptions(%22MasterGC$ContentBlockHolder$DgProveedor$ctl02$lnk%22, %22%22, false, %22%22, %22/proveedores/consultaDetProvee.aspx?rqp=8&amp;lprv=200%22,%20false,%20true))" xr:uid="{00000000-0004-0000-0000-000000000000}"/>
    <hyperlink ref="G146" r:id="rId2" display="javascript:WebForm_DoPostBackWithOptions(new WebForm_PostBackOptions(%22MasterGC$ContentBlockHolder$DgProveedor$ctl02$lnk%22, %22%22, false, %22%22, %22/proveedores/consultaDetProvee.aspx?rqp=8&amp;lprv=1611437%22,%20false,%20true))" xr:uid="{00000000-0004-0000-0000-000001000000}"/>
  </hyperlinks>
  <pageMargins left="0.70866141732283472" right="0.70866141732283472" top="0.74803149606299213" bottom="0.74803149606299213" header="0.31496062992125984" footer="0.31496062992125984"/>
  <pageSetup paperSize="345" scale="42" fitToHeight="0" orientation="landscape" r:id="rId3"/>
  <rowBreaks count="2" manualBreakCount="2">
    <brk id="45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DIRECTAS (2)</vt:lpstr>
      <vt:lpstr>'COMPRAS DIRECTAS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 Fuentes</cp:lastModifiedBy>
  <cp:lastPrinted>2022-11-02T20:11:22Z</cp:lastPrinted>
  <dcterms:created xsi:type="dcterms:W3CDTF">2017-12-05T18:01:17Z</dcterms:created>
  <dcterms:modified xsi:type="dcterms:W3CDTF">2022-11-07T22:15:16Z</dcterms:modified>
</cp:coreProperties>
</file>