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N22" sheetId="13" r:id="rId1"/>
  </sheets>
  <definedNames>
    <definedName name="_xlnm._FilterDatabase" localSheetId="0" hidden="1">'N22'!$A$10:$G$110</definedName>
    <definedName name="_xlnm.Print_Area" localSheetId="0">'N22'!$A$1:$G$109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3" l="1"/>
  <c r="E15" i="13"/>
  <c r="E49" i="13"/>
  <c r="E47" i="13"/>
  <c r="E25" i="13"/>
  <c r="E20" i="13"/>
  <c r="E18" i="13"/>
  <c r="E11" i="13"/>
  <c r="E33" i="13"/>
  <c r="E104" i="13"/>
  <c r="E103" i="13"/>
  <c r="E98" i="13"/>
  <c r="E17" i="13"/>
  <c r="E16" i="13"/>
  <c r="E14" i="13"/>
  <c r="E13" i="13"/>
  <c r="E19" i="13"/>
  <c r="E21" i="13"/>
  <c r="E22" i="13"/>
  <c r="E23" i="13"/>
  <c r="E24" i="13"/>
  <c r="E28" i="13"/>
  <c r="E29" i="13"/>
  <c r="E30" i="13"/>
  <c r="E31" i="13"/>
  <c r="E32" i="13"/>
  <c r="E26" i="13"/>
  <c r="E27" i="13"/>
  <c r="E34" i="13"/>
  <c r="E36" i="13"/>
  <c r="E35" i="13"/>
  <c r="E37" i="13"/>
  <c r="E38" i="13"/>
  <c r="E39" i="13"/>
  <c r="E40" i="13"/>
  <c r="E41" i="13"/>
  <c r="E42" i="13"/>
  <c r="E43" i="13"/>
  <c r="E44" i="13"/>
  <c r="E45" i="13"/>
  <c r="E46" i="13"/>
  <c r="E48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73" i="13"/>
  <c r="E72" i="13"/>
  <c r="E71" i="13"/>
  <c r="E70" i="13"/>
  <c r="E69" i="13"/>
  <c r="E68" i="13"/>
  <c r="E67" i="13"/>
  <c r="E66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9" i="13"/>
  <c r="E100" i="13"/>
  <c r="E101" i="13"/>
  <c r="E102" i="13"/>
  <c r="E105" i="13"/>
  <c r="E108" i="13"/>
  <c r="E107" i="13"/>
  <c r="E106" i="13"/>
  <c r="E109" i="13"/>
  <c r="E12" i="13"/>
</calcChain>
</file>

<file path=xl/sharedStrings.xml><?xml version="1.0" encoding="utf-8"?>
<sst xmlns="http://schemas.openxmlformats.org/spreadsheetml/2006/main" count="256" uniqueCount="130">
  <si>
    <t>PRECIO UNITARIO</t>
  </si>
  <si>
    <t>COMPRAS DIRECTAS</t>
  </si>
  <si>
    <t>PRECIO TOTAL</t>
  </si>
  <si>
    <t>PROVEEDOR</t>
  </si>
  <si>
    <t>NIT</t>
  </si>
  <si>
    <t>CANTIDAD</t>
  </si>
  <si>
    <t>DESCRIPCIÓN DE COMPRA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</si>
  <si>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</si>
  <si>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</si>
  <si>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</si>
  <si>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</si>
  <si>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</si>
  <si>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</si>
  <si>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FECHA</t>
  </si>
  <si>
    <t>LILIA ALEJANDRINA, GÓMEZ TELÓN DE PORTILLO</t>
  </si>
  <si>
    <t>FECHA DE ACTUALIZACIÓN: 01/03/2022</t>
  </si>
  <si>
    <t>Por servicio telefonico No. 7926-0636 correspondiente al período del 02/12/2021 al 01/01/2022 utilizado en las oficinas del Viceministerio Encargado de Asuntos de Petén.-</t>
  </si>
  <si>
    <t>Por servicios telefónica No. 7926-0440 correspondientes al periodo del 02/12/2021 al 01/01/2022 utilizado en las oficinas del Viceministerio Encargado de Asuntos de Petén</t>
  </si>
  <si>
    <t>Por servicio telefónico No. 79260350 correspondiente al periodo del 02/12/2021 al 01/01/2022, utilizado en las oficinas del Viceministerio encargado de Asuntos de Petén.</t>
  </si>
  <si>
    <t>Por servicio telefónico No. 7926-0709 correspondiente al período del 02/12/2021 al 01/01/2022, utilizado en las oficinas del Viceministerio Encargado del Asuntos de Asuntos de Petén.</t>
  </si>
  <si>
    <t>Por servicio Telefónico No. 7926-0171 correspondiente al periodo del 02/12/2021 al 01/01/2022 utilizando en las oficinas del Viceministerio Encargado de Asuntos de Petén.</t>
  </si>
  <si>
    <t>Por Servicios telefónicos No. 7926-0636 correspondiente al período del 02/01/2022 al 01/02/2022 utilizado en las oficinas del Viceministerio Encargado de Asuntos de Petén. Según factura Serie 169C4C53 Número 324159216.</t>
  </si>
  <si>
    <t>TELECOMUNICACIONES DE GUATEMALA, SOCIEDAD ANONIMA</t>
  </si>
  <si>
    <t>9929290</t>
  </si>
  <si>
    <t>Por servicio de energía eléctrica correspondiente al periodo del 15/12/2021 al 15/01/2022, según Contador No. 014FJ01053 utilizando en las oficinas de la Dirección de Coordinación de Recursos Naturales y Agroturismo del Viceministerio Encargado de Asuntos de Petén ubicada en el municipio de Poptún, NIS 5545365.</t>
  </si>
  <si>
    <t>DISTRIBUIDORA DE ELECTRICIDAD DE ORIENTE SOCIEDAD ANONIMA</t>
  </si>
  <si>
    <t>Por servicio telefónico No. 7927-8933 correspondiente al periodo del 17/12/20221 al 16/01/2022 utilizado en las oficinas de la Dirección de Coordinación de Recursos Naturales y Agroturismo del Viceministerio Encargado de Asuntos de Petén, ubicada en el municipio de Poptún, Petén.</t>
  </si>
  <si>
    <t>Por servicio de energía eléctrica correspondiente al periodo del 14/01/2022 al 14/02/2022 según Contador No. A17F400198, al servicio del Viceministerio Encargado de Asuntos de Petén, NIS. 3082499.</t>
  </si>
  <si>
    <t>Servicio de energía eléctrica correspondiente al periodo del 06/01/2022 al 06/02/2022 según contador No. ADANAM008452 utilizado en el Vivero Clonal de la Dirección de Desarrollo Agropecuario del Viceministerio Encargado de Asuntos de Petén. NIS: 5416792.</t>
  </si>
  <si>
    <t>Servicio de energía eléctrica correspondiente al periodo del 24/12/2021 al 25/01/2022 según contador No. A17F600134, utilizado en el Centro de Capacitación y Mejoramiento Genético de la Dirección de Desarrollo Agropecuario del Viceministerio Encargado de Asuntos de Petén. NIS 5643942.</t>
  </si>
  <si>
    <t>Por servicio de energía eléctrica correspondiente al periodo del 14/01/2022 al 14/02/2022 según Contador No. ABAAAD000029, al servicio del Viceministerio Encargado de Asuntos de Petén, NIS. 5829173</t>
  </si>
  <si>
    <t>Por servicio de energía eléctrica correspondiente al periodo del 05/01/2022 al 05/02/2022 según contador No. 014H943355, utilizado en el Centro Acuícola de la Dirección de Desarrollo Agropecuario del Viceministerio Encargado de Asuntos de Petén. NIS: 3091814.</t>
  </si>
  <si>
    <t>Por Servicios teléfonico No. 7926-0709 correspondiente al período del 02/01/2022 al 01/02/2022, utilizado en las oficinas del Viceministro del Viceministerio Encargado del Asunto de Petén.</t>
  </si>
  <si>
    <t>Por Servicio telefonico No.7926-0440 correspondiente al período del 02/01/2022 al 01/02/2022 utilizado en las oficinas del Viceministerio Encargado de Asuntos de Petén Factura No. CFFC8117 Número 630538614.</t>
  </si>
  <si>
    <t>Por servicio telefónico No. 7926-0350 correspondiente al período del 02/01/2022 al 01/02/2022, utilizado en las oficinas del Viceministerio Encargado de Asuntos de Petén</t>
  </si>
  <si>
    <t>14946203</t>
  </si>
  <si>
    <t xml:space="preserve">	INVERSIONES DINORTE SOCIEDAD ANÓNIMA, SOCIEDAD ANÓNIMA</t>
  </si>
  <si>
    <t>ALIMENTO CONCENTRADO, CLASE; POLLA; TIPO: SECO FASE1; PRESENTACION SACO DE 1 QUINTAL</t>
  </si>
  <si>
    <t>INVERSIONES DINORTE SOCIEDAD ANÓNIMA, SOCIEDAD ANÓNIMA</t>
  </si>
  <si>
    <t>Ave, clase ponedora; edad: 18 semanas; tipo: Gallina</t>
  </si>
  <si>
    <t>Ave, tipo gallo; Raza: criollo mejorado; Edad: 20 semanas</t>
  </si>
  <si>
    <t xml:space="preserve">	PRODUCTOS Y SERVICIOS AGROVETERINARIOS, SOCIEDAD ANÓNIMA</t>
  </si>
  <si>
    <t>ALIMENTO CONCENTRADO, PEZ TILAPIA 28% PROTEINA</t>
  </si>
  <si>
    <t>ALIMENTO CONCENTRADO, PEZ TILAPIA 32% PROTEINA</t>
  </si>
  <si>
    <t>ALIMENTO CONCENTRADO, BOVINO</t>
  </si>
  <si>
    <t>ALIMENTO CONCENTRADO, OVINO</t>
  </si>
  <si>
    <t>ALIMENTO CONCENTRADO, EQUINO</t>
  </si>
  <si>
    <t>THINNER</t>
  </si>
  <si>
    <t>CUBETA PINTURA TIPO ACEITE</t>
  </si>
  <si>
    <t>CUBETA PINTURA TIPO ACRILICA</t>
  </si>
  <si>
    <t>BROCHA</t>
  </si>
  <si>
    <t>BÁTEN,MACARIO,,EDGAR,FRANCISCO</t>
  </si>
  <si>
    <t xml:space="preserve">	BÁTEN,MACARIO,,EDGAR,FRANCISCO</t>
  </si>
  <si>
    <t>FERTILIZANTE: CLASE: SUSTRATO; ORIGEN: MUSGO ACUÁTICO; TIPO: 100% ORGÁNICO.</t>
  </si>
  <si>
    <t>FERTIZANTE, FORMULA: 12-8-16+3</t>
  </si>
  <si>
    <t>TIERRA: COLOR NEGRA; TIPO: CERNIDA, USO: VIVERO</t>
  </si>
  <si>
    <t>FERTILIZANTE, FORMULA:11-8-6, PRESENTACION: ENVASE</t>
  </si>
  <si>
    <t>FERTILIZANTE, FORMULA:9-45-11, TIPO: COMPUESTO</t>
  </si>
  <si>
    <t>FERTILIZANTE, FORMULA: 20-20-20, TIPO:COMPUESTO, PRESTACION: SACO</t>
  </si>
  <si>
    <t>INSECTICIDA, CONCENTRACION: CLOPIRIFOS 2.5%, CONSISTENCIA: GRANULADO</t>
  </si>
  <si>
    <t>INSECTICIDA, CONCENTRACION: THIACLOPRID BETA-CIFLUTRINA 11.25%, CONSISTENCIA: LIQUIDA</t>
  </si>
  <si>
    <t>TIJERA, CLASE: PODADORA: LARGO 8, ALUMINIO; USO: JARDINERIA</t>
  </si>
  <si>
    <t>Nylon Ancho: 72 pulgada(s);
calibre: 12; clase: polietileno;
color: negro; presentación; Rollo –
80 Yarda (yd)</t>
  </si>
  <si>
    <t>Regadera para jardín. Capacidad:
7.8 litros(s); material: plástico;
tipo: manual. Presentación:
Unidad. Marca; Marketing ARM.</t>
  </si>
  <si>
    <t>Rastrillo Dientes: plásticos; cabo:
madera; largo: 120 centímetros(s);
número de dientes: 22,
Presentación: Unidad. Marca:
Truper.</t>
  </si>
  <si>
    <t>CORPORACION AGRICOLA DEL NORTE SOCIEDAD ANONIMA</t>
  </si>
  <si>
    <t>BOLSA PARA ALMACIGO, ANCHO 7 PULGADAS, LARGO: 10 PULGADAS, CALIBRE: 3</t>
  </si>
  <si>
    <t>Por servicio de transporte aéreo de flores, Guatemala, flores, para: Ing. Elmer Oliva Pacheco; Viceministro Encargado de Asuntos de Petén. Uno para 07/02/2022 y otro para el 14/02/2022 para cumplimiento con agenda de trabajo.</t>
  </si>
  <si>
    <t>CORPORACION PETENERA DE TURISMO SOCIEDAD ANONIMA</t>
  </si>
  <si>
    <t>Cepillo largo 9 pulgadas</t>
  </si>
  <si>
    <t>FANNY'S EXPRESS SOCIEDAD ANONIMA</t>
  </si>
  <si>
    <t>7400551</t>
  </si>
  <si>
    <t>Por trasporte de flete para cajas con documentos oficiales, Java con Temo vacío de Nitrógeno, Caja con productos de limpieza, Caja con talonarios de la ruta Guatemala-Petén-Guatemala correspondiente al mes de Enero 2022, del Viceministerio de Asuntos de Petén.</t>
  </si>
  <si>
    <t>Por trasporte de encomienda en la ruta Guatemala-Petén-Guatemala, correspondiente al mes de Enero 2022, conteniendo documentos oficios del Viceministerio de Asuntos de Petén.</t>
  </si>
  <si>
    <t>DISA COPROPIEDAD</t>
  </si>
  <si>
    <t>MARROQUIN,SANTOS,,EDWIN,ROBERTO</t>
  </si>
  <si>
    <t>44227698</t>
  </si>
  <si>
    <t>Fullset de empaques, camión Mitsubishi , modelo 2010</t>
  </si>
  <si>
    <t>Juego de pistones estándar, camión Mitsubishi, modelo 2010</t>
  </si>
  <si>
    <t>Catarina de transmisión trasera</t>
  </si>
  <si>
    <t>JUEGO DE CANDELAS</t>
  </si>
  <si>
    <t>CABLES DE CANDELA</t>
  </si>
  <si>
    <t>BATERIA 17 PLACAS GEL</t>
  </si>
  <si>
    <t>SHOCK TRASEROS</t>
  </si>
  <si>
    <t>EMPAQUE DE TAPADERA DE VALVULA</t>
  </si>
  <si>
    <t>CARGADOR DE MOTOR</t>
  </si>
  <si>
    <t>CARGADOR DE CAJA</t>
  </si>
  <si>
    <t>BOMBA PRINCIPAL DE CLUTCH</t>
  </si>
  <si>
    <t>CRUZ DE TRASMISIÓN</t>
  </si>
  <si>
    <t>YUGO DE TRANSMISIÓN TRASERA</t>
  </si>
  <si>
    <t>GARDÁNICA</t>
  </si>
  <si>
    <t>JUEGO DE PASTILLAS DE FRENOS DELANTERA PICK-UP TOYOTA HILUX MODELO 2008</t>
  </si>
  <si>
    <t>CATARINA DE TRANSMSION DELANTERA</t>
  </si>
  <si>
    <t>JUEGOS DE PASTILLAS FRENOS DELANTEROS, CAMION MITSUBISHI MODELO 2005</t>
  </si>
  <si>
    <t>BOMBA CEBADORA DE DIESEL, CAMION MITSUBISHI CANTER MODELO 2010</t>
  </si>
  <si>
    <t>Por servicio de arrendamiento de bien inmueble que ocupan las Oficinas de la Dirección de Coordinación de Recursos Naturales y Agroturismo en el Municipio de Poptún, Petén. Según acta administrativa número 53-2021 correspondiente al mes de Febrero del año 2022</t>
  </si>
  <si>
    <t>Por servicio de arrendamiento de bien inmueble que ocupan las Oficinas de la Dirección de Coordinación de Recursos Naturales y Agroturismo en el Municipio de Poptún, Petén. Según acta administrativa número 53-2021 correspondiente al mes de Enerodel año 2022</t>
  </si>
  <si>
    <t>PIEDRIN</t>
  </si>
  <si>
    <t>ARENA</t>
  </si>
  <si>
    <t>CEMENTO</t>
  </si>
  <si>
    <t>HIERRO</t>
  </si>
  <si>
    <t>ALAMBRE</t>
  </si>
  <si>
    <t>PRODUCTOS Y SERVICIOS AGROVETERINARIOS, SOCIEDAD ANÓNIMA</t>
  </si>
  <si>
    <t>Juego de fricciones de frenos trasero, pick-up Toyota Hiluxmodelo 2008</t>
  </si>
  <si>
    <t>Sellos de válvulas</t>
  </si>
  <si>
    <t>Juego de teja de viela, camión
Mitsubishi Canter modelo 2010</t>
  </si>
  <si>
    <t>Por servicios telefónico No. 7926-0171 correspondiente al período del 02/01/2022 al 01/02/2022, utilizado en las oficinas del viceministerio Encargado de Asuntos de Petén. Factura Serie 1E8ED9AD, Número 3986967347.</t>
  </si>
  <si>
    <t>Servicio de energía eléctrica correspondiente al periodo del 04/12/2021 al 05/01/2022 según contador No. 014H943355, utilizado en el Centro Acuícola de la DAGRO del VICE-PETÉN. NIS: 3091814.</t>
  </si>
  <si>
    <t>Servicios de energía eléctrica correspondiente al periodo del 14/12/2021 al 14/01/2022 según contador No ABAAAD0000, utilizado en el Viceministerio Encargado de Asuntos de Petén, NIS: 5829173</t>
  </si>
  <si>
    <t>Servicios de energía eléctrica correspondiente al periodo del 14/12/2021 al 14/01/2022 según contador No A17F400198, utilizado en el Viceministerio Encargado de Asuntos de Petén, NIS: 3082499</t>
  </si>
  <si>
    <t>Servicio de energía eléctrica correspondiente al periodo del 06/12/2021 al 06/01/2022 según contador No. ADANAM008452 utilizado en el Vivero Clonal de la DAGRO del VICE-PETEÉN. NIS: 5416792</t>
  </si>
  <si>
    <t>Servicio de energía eléctrica correspondiente al periodo del 15/01/2022 al 15/02/2022 según contador No.014FJ053, utilizado en las oficinas de la Dirección de Coordinación de recursos Naturales y Agroturismo del Viceministerio Encargado de Asunto de Petén, ubicada en el municipio de Poptún, NIS: 5545635.</t>
  </si>
  <si>
    <t>Por servicios telefónicos cargado al numero 7927-8933, correspondiente al periodo del 17/01/2022 al 16/02/2022, utilizado en las oficinas de la Dirección de Coordinación de Recursos Naturales y Agroturismo -DIRNA- DEL Viceministerio Encargado de Asuntos de Petén, con sede en el municipio de Poptún, Petén.</t>
  </si>
  <si>
    <t>Servicio de energía eléctrica correspondiente al periodo del 25/01/2022 al 24/02/2022 según contador No. a17F600134, utilizado en el centro de Capacitación y Mejoramiento Genético de la Dirección de Desarrollo Agropecuario del Viceministerio Encargado de Asunto de Petén. - NIS: 5643942.</t>
  </si>
  <si>
    <t>Aceite rojo, Superficie: muebles; uso: limpieza, presentación: Frasco- 750 mililitro(ml) Marca Don Clin</t>
  </si>
  <si>
    <t>Jabón, Tipo: barra; uso: lavatrastos Marca Espumil</t>
  </si>
  <si>
    <t>Cera, Estado: liquido; tipo: simple; uso: piso Galón Marca Angels</t>
  </si>
  <si>
    <t>Desodorante ambiental, Tipo: aerosol, presentación: Envase-400 mililitro (ml) Marca Glade</t>
  </si>
  <si>
    <t>Detergente , Estado: polvo, presentación: Bolsa-250 Gramos(gr) Marca Fab</t>
  </si>
  <si>
    <t>Jabón de tocador, consistencia; liquido ; uso: manos Galón Marca Olimpo</t>
  </si>
  <si>
    <t>Desinfectante, Estado ; liquido; uso: limpieza Galón Marca Angels</t>
  </si>
  <si>
    <t>Toalla, Ancho: 20 centímetros (s); largo: 1000 pies (s); material: papel; tipo: toalla; uso: manos, presentación: Caja 6 unidades Marca Sani Tisu</t>
  </si>
  <si>
    <t>Aromatizante, Estado: solido; forma: pastilla; uso: sanitario, presentación: Unidad-50 Gramos(gr) Marca Sani Tab</t>
  </si>
  <si>
    <t>Servilletas, color: blanca, diseño: liso; material: papel: pequeña, presentación: paquete 100 unidades Marca Blue Sky</t>
  </si>
  <si>
    <t>Papel higiénico, Ancho: 6 pulgadas (s): clase: bobina; largo 400 metros (s);Tipo: jumbo roll, presentación Caja de 6 unidades Marca Sani Tisu</t>
  </si>
  <si>
    <t>Te, Sabor: Manzanilla: tipo: sobre, presentacion:Caja-20 Unidades Marca Great Value</t>
  </si>
  <si>
    <t>Cremora, Sabor: clásico presentacion: Frasco-312 Gramos (gr) Marca Coffe Mate Nestle</t>
  </si>
  <si>
    <t>Café, Sabor: clasico, presentación: Frasco-200 Gramos(gr) Marca Nescafe</t>
  </si>
  <si>
    <t>Café, Clase: molido; sabor: clasico, presentacion: paquete-350 Gramos (gr) Marca Cafetalito</t>
  </si>
  <si>
    <t>Azúcar, Clase: blanca; Libra, Marca Caña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</si>
</sst>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6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1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right" wrapText="1"/>
    </xf>
    <xf numFmtId="14" fontId="2" fillId="2" borderId="1" xfId="0" applyNumberFormat="1" applyFont="1" applyFill="1" applyBorder="1" applyAlignment="1">
      <alignment horizontal="right" wrapText="1"/>
    </xf>
    <xf numFmtId="14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14" fontId="9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right" wrapText="1"/>
    </xf>
    <xf numFmtId="166" fontId="2" fillId="2" borderId="1" xfId="2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0" fillId="0" borderId="0" xfId="2" applyNumberFormat="1" applyFont="1" applyAlignment="1">
      <alignment horizontal="right" wrapText="1"/>
    </xf>
    <xf numFmtId="164" fontId="7" fillId="0" borderId="1" xfId="2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14" fontId="0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center" wrapText="1"/>
    </xf>
    <xf numFmtId="166" fontId="0" fillId="0" borderId="0" xfId="2" applyNumberFormat="1" applyFont="1" applyFill="1" applyAlignment="1">
      <alignment horizontal="right" wrapText="1"/>
    </xf>
    <xf numFmtId="164" fontId="0" fillId="0" borderId="0" xfId="2" applyFont="1" applyFill="1" applyAlignment="1">
      <alignment horizontal="right" wrapText="1"/>
    </xf>
    <xf numFmtId="1" fontId="0" fillId="0" borderId="0" xfId="0" applyNumberFormat="1" applyFont="1" applyFill="1" applyAlignment="1">
      <alignment horizontal="right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2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9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8"/>
  <sheetViews>
    <sheetView tabSelected="1" zoomScale="70" zoomScaleNormal="70" workbookViewId="0">
      <selection activeCell="C11" sqref="C11"/>
    </sheetView>
  </sheetViews>
  <sheetFormatPr baseColWidth="10" defaultColWidth="11.42578125" defaultRowHeight="15" x14ac:dyDescent="0.25"/>
  <cols>
    <col min="1" max="1" width="12" style="7" customWidth="1"/>
    <col min="2" max="2" width="46.140625" style="1" customWidth="1"/>
    <col min="3" max="3" width="11.28515625" style="8" customWidth="1"/>
    <col min="4" max="4" width="14.7109375" style="24" customWidth="1"/>
    <col min="5" max="5" width="14.7109375" style="5" customWidth="1"/>
    <col min="6" max="6" width="25.7109375" style="1" customWidth="1"/>
    <col min="7" max="7" width="23.28515625" style="3" customWidth="1"/>
    <col min="8" max="16384" width="11.42578125" style="1"/>
  </cols>
  <sheetData>
    <row r="1" spans="1:7" ht="21" x14ac:dyDescent="0.25">
      <c r="A1" s="45" t="s">
        <v>7</v>
      </c>
      <c r="B1" s="46"/>
      <c r="C1" s="46"/>
      <c r="D1" s="47"/>
      <c r="E1" s="46"/>
      <c r="F1" s="46"/>
      <c r="G1" s="48"/>
    </row>
    <row r="2" spans="1:7" ht="21" x14ac:dyDescent="0.25">
      <c r="A2" s="36" t="s">
        <v>8</v>
      </c>
      <c r="B2" s="37"/>
      <c r="C2" s="37"/>
      <c r="D2" s="49"/>
      <c r="E2" s="37"/>
      <c r="F2" s="37"/>
      <c r="G2" s="38"/>
    </row>
    <row r="3" spans="1:7" ht="21" customHeight="1" x14ac:dyDescent="0.25">
      <c r="A3" s="36" t="s">
        <v>9</v>
      </c>
      <c r="B3" s="37"/>
      <c r="C3" s="37"/>
      <c r="D3" s="49"/>
      <c r="E3" s="37"/>
      <c r="F3" s="37"/>
      <c r="G3" s="38"/>
    </row>
    <row r="4" spans="1:7" ht="21" x14ac:dyDescent="0.25">
      <c r="A4" s="36" t="s">
        <v>12</v>
      </c>
      <c r="B4" s="37"/>
      <c r="C4" s="37"/>
      <c r="D4" s="49"/>
      <c r="E4" s="37"/>
      <c r="F4" s="37"/>
      <c r="G4" s="38"/>
    </row>
    <row r="5" spans="1:7" ht="21" x14ac:dyDescent="0.25">
      <c r="A5" s="36" t="s">
        <v>10</v>
      </c>
      <c r="B5" s="37"/>
      <c r="C5" s="37"/>
      <c r="D5" s="49"/>
      <c r="E5" s="37"/>
      <c r="F5" s="37"/>
      <c r="G5" s="38"/>
    </row>
    <row r="6" spans="1:7" ht="21" x14ac:dyDescent="0.25">
      <c r="A6" s="36" t="s">
        <v>11</v>
      </c>
      <c r="B6" s="37"/>
      <c r="C6" s="37"/>
      <c r="D6" s="49"/>
      <c r="E6" s="37"/>
      <c r="F6" s="37"/>
      <c r="G6" s="38"/>
    </row>
    <row r="7" spans="1:7" ht="21" x14ac:dyDescent="0.25">
      <c r="A7" s="36" t="s">
        <v>15</v>
      </c>
      <c r="B7" s="37"/>
      <c r="C7" s="37"/>
      <c r="D7" s="49"/>
      <c r="E7" s="37"/>
      <c r="F7" s="37"/>
      <c r="G7" s="38"/>
    </row>
    <row r="8" spans="1:7" ht="21.75" thickBot="1" x14ac:dyDescent="0.3">
      <c r="A8" s="39" t="s">
        <v>1</v>
      </c>
      <c r="B8" s="40"/>
      <c r="C8" s="40"/>
      <c r="D8" s="41"/>
      <c r="E8" s="40"/>
      <c r="F8" s="40"/>
      <c r="G8" s="42"/>
    </row>
    <row r="9" spans="1:7" x14ac:dyDescent="0.25">
      <c r="A9" s="43"/>
      <c r="B9" s="43"/>
      <c r="C9" s="43"/>
      <c r="D9" s="44"/>
      <c r="E9" s="43"/>
      <c r="F9" s="43"/>
      <c r="G9" s="43"/>
    </row>
    <row r="10" spans="1:7" s="10" customFormat="1" ht="31.5" x14ac:dyDescent="0.25">
      <c r="A10" s="6" t="s">
        <v>13</v>
      </c>
      <c r="B10" s="2" t="s">
        <v>6</v>
      </c>
      <c r="C10" s="26" t="s">
        <v>5</v>
      </c>
      <c r="D10" s="21" t="s">
        <v>0</v>
      </c>
      <c r="E10" s="4" t="s">
        <v>2</v>
      </c>
      <c r="F10" s="26" t="s">
        <v>3</v>
      </c>
      <c r="G10" s="9" t="s">
        <v>4</v>
      </c>
    </row>
    <row r="11" spans="1:7" s="10" customFormat="1" ht="92.45" customHeight="1" x14ac:dyDescent="0.25">
      <c r="A11" s="16">
        <v>44566</v>
      </c>
      <c r="B11" s="18" t="s">
        <v>107</v>
      </c>
      <c r="C11" s="13">
        <v>1</v>
      </c>
      <c r="D11" s="22">
        <v>2683.69</v>
      </c>
      <c r="E11" s="25">
        <f t="shared" ref="E11:E42" si="0">C11*D11</f>
        <v>2683.69</v>
      </c>
      <c r="F11" s="19" t="s">
        <v>25</v>
      </c>
      <c r="G11" s="20" t="s">
        <v>35</v>
      </c>
    </row>
    <row r="12" spans="1:7" s="10" customFormat="1" ht="105.6" customHeight="1" x14ac:dyDescent="0.25">
      <c r="A12" s="16">
        <v>44570</v>
      </c>
      <c r="B12" s="12" t="s">
        <v>21</v>
      </c>
      <c r="C12" s="13">
        <v>1</v>
      </c>
      <c r="D12" s="22">
        <v>716.52</v>
      </c>
      <c r="E12" s="25">
        <f t="shared" si="0"/>
        <v>716.52</v>
      </c>
      <c r="F12" s="19" t="s">
        <v>22</v>
      </c>
      <c r="G12" s="20">
        <v>9929290</v>
      </c>
    </row>
    <row r="13" spans="1:7" s="10" customFormat="1" ht="73.150000000000006" customHeight="1" x14ac:dyDescent="0.25">
      <c r="A13" s="16">
        <v>44573</v>
      </c>
      <c r="B13" s="12" t="s">
        <v>20</v>
      </c>
      <c r="C13" s="13">
        <v>1</v>
      </c>
      <c r="D13" s="22">
        <v>110.3</v>
      </c>
      <c r="E13" s="25">
        <f t="shared" si="0"/>
        <v>110.3</v>
      </c>
      <c r="F13" s="19" t="s">
        <v>22</v>
      </c>
      <c r="G13" s="20" t="s">
        <v>23</v>
      </c>
    </row>
    <row r="14" spans="1:7" s="10" customFormat="1" ht="78.599999999999994" customHeight="1" x14ac:dyDescent="0.25">
      <c r="A14" s="16">
        <v>44573</v>
      </c>
      <c r="B14" s="12" t="s">
        <v>19</v>
      </c>
      <c r="C14" s="13">
        <v>1</v>
      </c>
      <c r="D14" s="22">
        <v>199.6</v>
      </c>
      <c r="E14" s="25">
        <f t="shared" si="0"/>
        <v>199.6</v>
      </c>
      <c r="F14" s="19" t="s">
        <v>22</v>
      </c>
      <c r="G14" s="20" t="s">
        <v>23</v>
      </c>
    </row>
    <row r="15" spans="1:7" s="10" customFormat="1" ht="69.599999999999994" customHeight="1" x14ac:dyDescent="0.25">
      <c r="A15" s="16">
        <v>44573</v>
      </c>
      <c r="B15" s="12" t="s">
        <v>18</v>
      </c>
      <c r="C15" s="13">
        <v>1</v>
      </c>
      <c r="D15" s="22">
        <v>454.35</v>
      </c>
      <c r="E15" s="25">
        <f t="shared" si="0"/>
        <v>454.35</v>
      </c>
      <c r="F15" s="19" t="s">
        <v>22</v>
      </c>
      <c r="G15" s="20" t="s">
        <v>23</v>
      </c>
    </row>
    <row r="16" spans="1:7" s="10" customFormat="1" ht="68.45" customHeight="1" x14ac:dyDescent="0.25">
      <c r="A16" s="16">
        <v>44573</v>
      </c>
      <c r="B16" s="12" t="s">
        <v>17</v>
      </c>
      <c r="C16" s="13">
        <v>1</v>
      </c>
      <c r="D16" s="22">
        <v>454.35</v>
      </c>
      <c r="E16" s="25">
        <f t="shared" si="0"/>
        <v>454.35</v>
      </c>
      <c r="F16" s="19" t="s">
        <v>22</v>
      </c>
      <c r="G16" s="20" t="s">
        <v>23</v>
      </c>
    </row>
    <row r="17" spans="1:7" s="10" customFormat="1" ht="66.599999999999994" customHeight="1" x14ac:dyDescent="0.25">
      <c r="A17" s="16">
        <v>44573</v>
      </c>
      <c r="B17" s="12" t="s">
        <v>16</v>
      </c>
      <c r="C17" s="13">
        <v>1</v>
      </c>
      <c r="D17" s="22">
        <v>643.72</v>
      </c>
      <c r="E17" s="25">
        <f t="shared" si="0"/>
        <v>643.72</v>
      </c>
      <c r="F17" s="19" t="s">
        <v>22</v>
      </c>
      <c r="G17" s="20" t="s">
        <v>23</v>
      </c>
    </row>
    <row r="18" spans="1:7" s="10" customFormat="1" ht="86.45" customHeight="1" x14ac:dyDescent="0.25">
      <c r="A18" s="16">
        <v>44575</v>
      </c>
      <c r="B18" s="18" t="s">
        <v>108</v>
      </c>
      <c r="C18" s="13">
        <v>1</v>
      </c>
      <c r="D18" s="22">
        <v>4010.27</v>
      </c>
      <c r="E18" s="25">
        <f t="shared" si="0"/>
        <v>4010.27</v>
      </c>
      <c r="F18" s="19" t="s">
        <v>25</v>
      </c>
      <c r="G18" s="20" t="s">
        <v>35</v>
      </c>
    </row>
    <row r="19" spans="1:7" s="10" customFormat="1" ht="134.44999999999999" customHeight="1" x14ac:dyDescent="0.25">
      <c r="A19" s="16">
        <v>44576</v>
      </c>
      <c r="B19" s="12" t="s">
        <v>24</v>
      </c>
      <c r="C19" s="13">
        <v>1</v>
      </c>
      <c r="D19" s="22">
        <v>841</v>
      </c>
      <c r="E19" s="25">
        <f t="shared" si="0"/>
        <v>841</v>
      </c>
      <c r="F19" s="19" t="s">
        <v>25</v>
      </c>
      <c r="G19" s="20">
        <v>14946203</v>
      </c>
    </row>
    <row r="20" spans="1:7" s="10" customFormat="1" ht="87" customHeight="1" x14ac:dyDescent="0.25">
      <c r="A20" s="16">
        <v>44576</v>
      </c>
      <c r="B20" s="18" t="s">
        <v>109</v>
      </c>
      <c r="C20" s="13">
        <v>1</v>
      </c>
      <c r="D20" s="22">
        <v>11097.24</v>
      </c>
      <c r="E20" s="25">
        <f t="shared" si="0"/>
        <v>11097.24</v>
      </c>
      <c r="F20" s="19" t="s">
        <v>25</v>
      </c>
      <c r="G20" s="20" t="s">
        <v>35</v>
      </c>
    </row>
    <row r="21" spans="1:7" s="10" customFormat="1" ht="116.45" customHeight="1" x14ac:dyDescent="0.25">
      <c r="A21" s="16">
        <v>44577</v>
      </c>
      <c r="B21" s="18" t="s">
        <v>26</v>
      </c>
      <c r="C21" s="13">
        <v>1</v>
      </c>
      <c r="D21" s="22">
        <v>292.98</v>
      </c>
      <c r="E21" s="25">
        <f t="shared" si="0"/>
        <v>292.98</v>
      </c>
      <c r="F21" s="19" t="s">
        <v>22</v>
      </c>
      <c r="G21" s="20">
        <v>9929290</v>
      </c>
    </row>
    <row r="22" spans="1:7" s="10" customFormat="1" ht="111.6" customHeight="1" x14ac:dyDescent="0.25">
      <c r="A22" s="16">
        <v>44586</v>
      </c>
      <c r="B22" s="18" t="s">
        <v>29</v>
      </c>
      <c r="C22" s="13">
        <v>1</v>
      </c>
      <c r="D22" s="22">
        <v>3347.08</v>
      </c>
      <c r="E22" s="25">
        <f t="shared" si="0"/>
        <v>3347.08</v>
      </c>
      <c r="F22" s="19" t="s">
        <v>25</v>
      </c>
      <c r="G22" s="20" t="s">
        <v>35</v>
      </c>
    </row>
    <row r="23" spans="1:7" s="10" customFormat="1" ht="115.9" customHeight="1" x14ac:dyDescent="0.25">
      <c r="A23" s="16">
        <v>44597</v>
      </c>
      <c r="B23" s="18" t="s">
        <v>31</v>
      </c>
      <c r="C23" s="13">
        <v>1</v>
      </c>
      <c r="D23" s="22">
        <v>2613.41</v>
      </c>
      <c r="E23" s="25">
        <f t="shared" si="0"/>
        <v>2613.41</v>
      </c>
      <c r="F23" s="19" t="s">
        <v>25</v>
      </c>
      <c r="G23" s="20" t="s">
        <v>35</v>
      </c>
    </row>
    <row r="24" spans="1:7" s="10" customFormat="1" ht="123" customHeight="1" x14ac:dyDescent="0.25">
      <c r="A24" s="16">
        <v>44598</v>
      </c>
      <c r="B24" s="18" t="s">
        <v>28</v>
      </c>
      <c r="C24" s="13">
        <v>1</v>
      </c>
      <c r="D24" s="22">
        <v>114.09</v>
      </c>
      <c r="E24" s="25">
        <f t="shared" si="0"/>
        <v>114.09</v>
      </c>
      <c r="F24" s="19" t="s">
        <v>25</v>
      </c>
      <c r="G24" s="20" t="s">
        <v>35</v>
      </c>
    </row>
    <row r="25" spans="1:7" s="10" customFormat="1" ht="99.6" customHeight="1" x14ac:dyDescent="0.25">
      <c r="A25" s="16">
        <v>44598</v>
      </c>
      <c r="B25" s="18" t="s">
        <v>110</v>
      </c>
      <c r="C25" s="13">
        <v>1</v>
      </c>
      <c r="D25" s="22">
        <v>202.89</v>
      </c>
      <c r="E25" s="25">
        <f t="shared" si="0"/>
        <v>202.89</v>
      </c>
      <c r="F25" s="19" t="s">
        <v>25</v>
      </c>
      <c r="G25" s="20" t="s">
        <v>35</v>
      </c>
    </row>
    <row r="26" spans="1:7" s="10" customFormat="1" ht="100.9" customHeight="1" x14ac:dyDescent="0.25">
      <c r="A26" s="16">
        <v>44599</v>
      </c>
      <c r="B26" s="12" t="s">
        <v>72</v>
      </c>
      <c r="C26" s="13">
        <v>1</v>
      </c>
      <c r="D26" s="22">
        <v>2195</v>
      </c>
      <c r="E26" s="25">
        <f t="shared" si="0"/>
        <v>2195</v>
      </c>
      <c r="F26" s="14" t="s">
        <v>70</v>
      </c>
      <c r="G26" s="15" t="s">
        <v>71</v>
      </c>
    </row>
    <row r="27" spans="1:7" s="10" customFormat="1" ht="69" customHeight="1" x14ac:dyDescent="0.25">
      <c r="A27" s="16">
        <v>44599</v>
      </c>
      <c r="B27" s="12" t="s">
        <v>73</v>
      </c>
      <c r="C27" s="13">
        <v>1</v>
      </c>
      <c r="D27" s="22">
        <v>2552</v>
      </c>
      <c r="E27" s="25">
        <f t="shared" si="0"/>
        <v>2552</v>
      </c>
      <c r="F27" s="14" t="s">
        <v>70</v>
      </c>
      <c r="G27" s="15" t="s">
        <v>71</v>
      </c>
    </row>
    <row r="28" spans="1:7" s="10" customFormat="1" ht="63" x14ac:dyDescent="0.25">
      <c r="A28" s="16">
        <v>44599</v>
      </c>
      <c r="B28" s="17" t="s">
        <v>42</v>
      </c>
      <c r="C28" s="13">
        <v>1</v>
      </c>
      <c r="D28" s="22">
        <v>405</v>
      </c>
      <c r="E28" s="25">
        <f t="shared" si="0"/>
        <v>405</v>
      </c>
      <c r="F28" s="19" t="s">
        <v>41</v>
      </c>
      <c r="G28" s="20">
        <v>108185206</v>
      </c>
    </row>
    <row r="29" spans="1:7" s="10" customFormat="1" ht="63" x14ac:dyDescent="0.25">
      <c r="A29" s="16">
        <v>44599</v>
      </c>
      <c r="B29" s="17" t="s">
        <v>43</v>
      </c>
      <c r="C29" s="13">
        <v>2</v>
      </c>
      <c r="D29" s="22">
        <v>415</v>
      </c>
      <c r="E29" s="25">
        <f t="shared" si="0"/>
        <v>830</v>
      </c>
      <c r="F29" s="19" t="s">
        <v>41</v>
      </c>
      <c r="G29" s="20">
        <v>108185206</v>
      </c>
    </row>
    <row r="30" spans="1:7" s="10" customFormat="1" ht="63" x14ac:dyDescent="0.25">
      <c r="A30" s="16">
        <v>44599</v>
      </c>
      <c r="B30" s="17" t="s">
        <v>44</v>
      </c>
      <c r="C30" s="13">
        <v>14</v>
      </c>
      <c r="D30" s="22">
        <v>210</v>
      </c>
      <c r="E30" s="25">
        <f t="shared" si="0"/>
        <v>2940</v>
      </c>
      <c r="F30" s="19" t="s">
        <v>41</v>
      </c>
      <c r="G30" s="20">
        <v>108185206</v>
      </c>
    </row>
    <row r="31" spans="1:7" s="10" customFormat="1" ht="70.900000000000006" customHeight="1" x14ac:dyDescent="0.25">
      <c r="A31" s="16">
        <v>44599</v>
      </c>
      <c r="B31" s="17" t="s">
        <v>45</v>
      </c>
      <c r="C31" s="13">
        <v>16</v>
      </c>
      <c r="D31" s="22">
        <v>260</v>
      </c>
      <c r="E31" s="25">
        <f t="shared" si="0"/>
        <v>4160</v>
      </c>
      <c r="F31" s="19" t="s">
        <v>41</v>
      </c>
      <c r="G31" s="20">
        <v>108185206</v>
      </c>
    </row>
    <row r="32" spans="1:7" s="10" customFormat="1" ht="84" customHeight="1" x14ac:dyDescent="0.25">
      <c r="A32" s="16">
        <v>44599</v>
      </c>
      <c r="B32" s="17" t="s">
        <v>46</v>
      </c>
      <c r="C32" s="13">
        <v>5</v>
      </c>
      <c r="D32" s="22">
        <v>195</v>
      </c>
      <c r="E32" s="25">
        <f t="shared" si="0"/>
        <v>975</v>
      </c>
      <c r="F32" s="19" t="s">
        <v>41</v>
      </c>
      <c r="G32" s="20">
        <v>108185206</v>
      </c>
    </row>
    <row r="33" spans="1:7" s="10" customFormat="1" ht="93.6" customHeight="1" x14ac:dyDescent="0.25">
      <c r="A33" s="16">
        <v>44601</v>
      </c>
      <c r="B33" s="12" t="s">
        <v>106</v>
      </c>
      <c r="C33" s="13">
        <v>1</v>
      </c>
      <c r="D33" s="22">
        <v>97.99</v>
      </c>
      <c r="E33" s="25">
        <f t="shared" si="0"/>
        <v>97.99</v>
      </c>
      <c r="F33" s="19" t="s">
        <v>22</v>
      </c>
      <c r="G33" s="20" t="s">
        <v>23</v>
      </c>
    </row>
    <row r="34" spans="1:7" s="10" customFormat="1" ht="91.9" customHeight="1" x14ac:dyDescent="0.25">
      <c r="A34" s="16">
        <v>44601</v>
      </c>
      <c r="B34" s="18" t="s">
        <v>32</v>
      </c>
      <c r="C34" s="13">
        <v>1</v>
      </c>
      <c r="D34" s="22">
        <v>307.57</v>
      </c>
      <c r="E34" s="25">
        <f t="shared" si="0"/>
        <v>307.57</v>
      </c>
      <c r="F34" s="19" t="s">
        <v>22</v>
      </c>
      <c r="G34" s="20" t="s">
        <v>23</v>
      </c>
    </row>
    <row r="35" spans="1:7" s="10" customFormat="1" ht="69.599999999999994" customHeight="1" x14ac:dyDescent="0.25">
      <c r="A35" s="16">
        <v>44601</v>
      </c>
      <c r="B35" s="18" t="s">
        <v>34</v>
      </c>
      <c r="C35" s="13">
        <v>1</v>
      </c>
      <c r="D35" s="22">
        <v>467.77</v>
      </c>
      <c r="E35" s="25">
        <f t="shared" si="0"/>
        <v>467.77</v>
      </c>
      <c r="F35" s="19" t="s">
        <v>22</v>
      </c>
      <c r="G35" s="20" t="s">
        <v>23</v>
      </c>
    </row>
    <row r="36" spans="1:7" s="10" customFormat="1" ht="79.900000000000006" customHeight="1" x14ac:dyDescent="0.25">
      <c r="A36" s="16">
        <v>44601</v>
      </c>
      <c r="B36" s="18" t="s">
        <v>33</v>
      </c>
      <c r="C36" s="13">
        <v>1</v>
      </c>
      <c r="D36" s="22">
        <v>476.17</v>
      </c>
      <c r="E36" s="25">
        <f t="shared" si="0"/>
        <v>476.17</v>
      </c>
      <c r="F36" s="19" t="s">
        <v>22</v>
      </c>
      <c r="G36" s="20" t="s">
        <v>23</v>
      </c>
    </row>
    <row r="37" spans="1:7" s="10" customFormat="1" ht="46.15" customHeight="1" x14ac:dyDescent="0.25">
      <c r="A37" s="16">
        <v>44603</v>
      </c>
      <c r="B37" s="17" t="s">
        <v>47</v>
      </c>
      <c r="C37" s="13">
        <v>2</v>
      </c>
      <c r="D37" s="22">
        <v>65</v>
      </c>
      <c r="E37" s="25">
        <f t="shared" si="0"/>
        <v>130</v>
      </c>
      <c r="F37" s="19" t="s">
        <v>52</v>
      </c>
      <c r="G37" s="15">
        <v>59736976</v>
      </c>
    </row>
    <row r="38" spans="1:7" s="10" customFormat="1" ht="46.15" customHeight="1" x14ac:dyDescent="0.25">
      <c r="A38" s="16">
        <v>44603</v>
      </c>
      <c r="B38" s="17" t="s">
        <v>48</v>
      </c>
      <c r="C38" s="13">
        <v>1</v>
      </c>
      <c r="D38" s="22">
        <v>550</v>
      </c>
      <c r="E38" s="25">
        <f t="shared" si="0"/>
        <v>550</v>
      </c>
      <c r="F38" s="19" t="s">
        <v>52</v>
      </c>
      <c r="G38" s="15">
        <v>59736976</v>
      </c>
    </row>
    <row r="39" spans="1:7" s="10" customFormat="1" ht="46.15" customHeight="1" x14ac:dyDescent="0.25">
      <c r="A39" s="16">
        <v>44603</v>
      </c>
      <c r="B39" s="17" t="s">
        <v>49</v>
      </c>
      <c r="C39" s="13">
        <v>13</v>
      </c>
      <c r="D39" s="22">
        <v>450</v>
      </c>
      <c r="E39" s="25">
        <f t="shared" si="0"/>
        <v>5850</v>
      </c>
      <c r="F39" s="19" t="s">
        <v>52</v>
      </c>
      <c r="G39" s="15">
        <v>59736976</v>
      </c>
    </row>
    <row r="40" spans="1:7" s="10" customFormat="1" ht="46.15" customHeight="1" x14ac:dyDescent="0.25">
      <c r="A40" s="16">
        <v>44603</v>
      </c>
      <c r="B40" s="17" t="s">
        <v>50</v>
      </c>
      <c r="C40" s="13">
        <v>3</v>
      </c>
      <c r="D40" s="22">
        <v>15</v>
      </c>
      <c r="E40" s="25">
        <f t="shared" si="0"/>
        <v>45</v>
      </c>
      <c r="F40" s="19" t="s">
        <v>52</v>
      </c>
      <c r="G40" s="15">
        <v>59736976</v>
      </c>
    </row>
    <row r="41" spans="1:7" s="10" customFormat="1" ht="46.15" customHeight="1" x14ac:dyDescent="0.25">
      <c r="A41" s="16">
        <v>44603</v>
      </c>
      <c r="B41" s="12" t="s">
        <v>97</v>
      </c>
      <c r="C41" s="13">
        <v>6</v>
      </c>
      <c r="D41" s="22">
        <v>250</v>
      </c>
      <c r="E41" s="25">
        <f t="shared" si="0"/>
        <v>1500</v>
      </c>
      <c r="F41" s="14" t="s">
        <v>51</v>
      </c>
      <c r="G41" s="15">
        <v>59736976</v>
      </c>
    </row>
    <row r="42" spans="1:7" s="10" customFormat="1" ht="46.15" customHeight="1" x14ac:dyDescent="0.25">
      <c r="A42" s="16">
        <v>44603</v>
      </c>
      <c r="B42" s="12" t="s">
        <v>98</v>
      </c>
      <c r="C42" s="13">
        <v>6</v>
      </c>
      <c r="D42" s="22">
        <v>250</v>
      </c>
      <c r="E42" s="25">
        <f t="shared" si="0"/>
        <v>1500</v>
      </c>
      <c r="F42" s="14" t="s">
        <v>51</v>
      </c>
      <c r="G42" s="15">
        <v>59736976</v>
      </c>
    </row>
    <row r="43" spans="1:7" s="10" customFormat="1" ht="46.15" customHeight="1" x14ac:dyDescent="0.25">
      <c r="A43" s="16">
        <v>44603</v>
      </c>
      <c r="B43" s="12" t="s">
        <v>99</v>
      </c>
      <c r="C43" s="13">
        <v>27</v>
      </c>
      <c r="D43" s="22">
        <v>65</v>
      </c>
      <c r="E43" s="25">
        <f t="shared" ref="E43:E74" si="1">C43*D43</f>
        <v>1755</v>
      </c>
      <c r="F43" s="14" t="s">
        <v>51</v>
      </c>
      <c r="G43" s="15">
        <v>59736976</v>
      </c>
    </row>
    <row r="44" spans="1:7" s="10" customFormat="1" ht="46.15" customHeight="1" x14ac:dyDescent="0.25">
      <c r="A44" s="16">
        <v>44603</v>
      </c>
      <c r="B44" s="12" t="s">
        <v>100</v>
      </c>
      <c r="C44" s="13">
        <v>5</v>
      </c>
      <c r="D44" s="22">
        <v>395</v>
      </c>
      <c r="E44" s="25">
        <f t="shared" si="1"/>
        <v>1975</v>
      </c>
      <c r="F44" s="14" t="s">
        <v>51</v>
      </c>
      <c r="G44" s="15">
        <v>59736976</v>
      </c>
    </row>
    <row r="45" spans="1:7" s="10" customFormat="1" ht="46.15" customHeight="1" x14ac:dyDescent="0.25">
      <c r="A45" s="16">
        <v>44603</v>
      </c>
      <c r="B45" s="12" t="s">
        <v>101</v>
      </c>
      <c r="C45" s="13">
        <v>20</v>
      </c>
      <c r="D45" s="22">
        <v>16</v>
      </c>
      <c r="E45" s="25">
        <f t="shared" si="1"/>
        <v>320</v>
      </c>
      <c r="F45" s="14" t="s">
        <v>51</v>
      </c>
      <c r="G45" s="15">
        <v>59736976</v>
      </c>
    </row>
    <row r="46" spans="1:7" s="10" customFormat="1" ht="77.45" customHeight="1" x14ac:dyDescent="0.25">
      <c r="A46" s="16">
        <v>44606</v>
      </c>
      <c r="B46" s="18" t="s">
        <v>30</v>
      </c>
      <c r="C46" s="13">
        <v>1</v>
      </c>
      <c r="D46" s="22">
        <v>4940.08</v>
      </c>
      <c r="E46" s="25">
        <f t="shared" si="1"/>
        <v>4940.08</v>
      </c>
      <c r="F46" s="19" t="s">
        <v>25</v>
      </c>
      <c r="G46" s="20" t="s">
        <v>35</v>
      </c>
    </row>
    <row r="47" spans="1:7" s="10" customFormat="1" ht="110.25" x14ac:dyDescent="0.25">
      <c r="A47" s="16">
        <v>44607</v>
      </c>
      <c r="B47" s="12" t="s">
        <v>111</v>
      </c>
      <c r="C47" s="13">
        <v>1</v>
      </c>
      <c r="D47" s="22">
        <v>996</v>
      </c>
      <c r="E47" s="25">
        <f t="shared" si="1"/>
        <v>996</v>
      </c>
      <c r="F47" s="19" t="s">
        <v>25</v>
      </c>
      <c r="G47" s="20">
        <v>14946203</v>
      </c>
    </row>
    <row r="48" spans="1:7" s="10" customFormat="1" ht="82.9" customHeight="1" x14ac:dyDescent="0.25">
      <c r="A48" s="16">
        <v>44607</v>
      </c>
      <c r="B48" s="18" t="s">
        <v>27</v>
      </c>
      <c r="C48" s="13">
        <v>1</v>
      </c>
      <c r="D48" s="22">
        <v>12492.99</v>
      </c>
      <c r="E48" s="25">
        <f t="shared" si="1"/>
        <v>12492.99</v>
      </c>
      <c r="F48" s="19" t="s">
        <v>25</v>
      </c>
      <c r="G48" s="20" t="s">
        <v>35</v>
      </c>
    </row>
    <row r="49" spans="1:7" s="10" customFormat="1" ht="110.25" x14ac:dyDescent="0.25">
      <c r="A49" s="16">
        <v>44613</v>
      </c>
      <c r="B49" s="12" t="s">
        <v>112</v>
      </c>
      <c r="C49" s="13">
        <v>1</v>
      </c>
      <c r="D49" s="22">
        <v>285</v>
      </c>
      <c r="E49" s="25">
        <f t="shared" si="1"/>
        <v>285</v>
      </c>
      <c r="F49" s="19" t="s">
        <v>22</v>
      </c>
      <c r="G49" s="20">
        <v>9929290</v>
      </c>
    </row>
    <row r="50" spans="1:7" s="10" customFormat="1" ht="41.45" customHeight="1" x14ac:dyDescent="0.25">
      <c r="A50" s="16">
        <v>44613</v>
      </c>
      <c r="B50" s="12" t="s">
        <v>129</v>
      </c>
      <c r="C50" s="13">
        <v>150</v>
      </c>
      <c r="D50" s="22">
        <v>4.5</v>
      </c>
      <c r="E50" s="25">
        <f t="shared" si="1"/>
        <v>675</v>
      </c>
      <c r="F50" s="14" t="s">
        <v>74</v>
      </c>
      <c r="G50" s="15">
        <v>77221443</v>
      </c>
    </row>
    <row r="51" spans="1:7" s="10" customFormat="1" ht="30" customHeight="1" x14ac:dyDescent="0.25">
      <c r="A51" s="16">
        <v>44613</v>
      </c>
      <c r="B51" s="12" t="s">
        <v>128</v>
      </c>
      <c r="C51" s="13">
        <v>125</v>
      </c>
      <c r="D51" s="22">
        <v>25</v>
      </c>
      <c r="E51" s="25">
        <f t="shared" si="1"/>
        <v>3125</v>
      </c>
      <c r="F51" s="14" t="s">
        <v>74</v>
      </c>
      <c r="G51" s="15">
        <v>77221443</v>
      </c>
    </row>
    <row r="52" spans="1:7" s="10" customFormat="1" ht="35.450000000000003" customHeight="1" x14ac:dyDescent="0.25">
      <c r="A52" s="16">
        <v>44613</v>
      </c>
      <c r="B52" s="12" t="s">
        <v>126</v>
      </c>
      <c r="C52" s="13">
        <v>75</v>
      </c>
      <c r="D52" s="22">
        <v>23</v>
      </c>
      <c r="E52" s="25">
        <f t="shared" si="1"/>
        <v>1725</v>
      </c>
      <c r="F52" s="14" t="s">
        <v>74</v>
      </c>
      <c r="G52" s="15">
        <v>77221443</v>
      </c>
    </row>
    <row r="53" spans="1:7" s="10" customFormat="1" ht="35.450000000000003" customHeight="1" x14ac:dyDescent="0.25">
      <c r="A53" s="16">
        <v>44613</v>
      </c>
      <c r="B53" s="12" t="s">
        <v>127</v>
      </c>
      <c r="C53" s="13">
        <v>125</v>
      </c>
      <c r="D53" s="22">
        <v>45</v>
      </c>
      <c r="E53" s="25">
        <f t="shared" si="1"/>
        <v>5625</v>
      </c>
      <c r="F53" s="14" t="s">
        <v>74</v>
      </c>
      <c r="G53" s="15">
        <v>77221443</v>
      </c>
    </row>
    <row r="54" spans="1:7" s="10" customFormat="1" ht="42" customHeight="1" x14ac:dyDescent="0.25">
      <c r="A54" s="16">
        <v>44613</v>
      </c>
      <c r="B54" s="12" t="s">
        <v>125</v>
      </c>
      <c r="C54" s="13">
        <v>30</v>
      </c>
      <c r="D54" s="22">
        <v>15</v>
      </c>
      <c r="E54" s="25">
        <f t="shared" si="1"/>
        <v>450</v>
      </c>
      <c r="F54" s="14" t="s">
        <v>74</v>
      </c>
      <c r="G54" s="15">
        <v>77221443</v>
      </c>
    </row>
    <row r="55" spans="1:7" s="10" customFormat="1" ht="58.15" customHeight="1" x14ac:dyDescent="0.25">
      <c r="A55" s="16">
        <v>44613</v>
      </c>
      <c r="B55" s="12" t="s">
        <v>124</v>
      </c>
      <c r="C55" s="13">
        <v>25</v>
      </c>
      <c r="D55" s="22">
        <v>95</v>
      </c>
      <c r="E55" s="25">
        <f t="shared" si="1"/>
        <v>2375</v>
      </c>
      <c r="F55" s="14" t="s">
        <v>74</v>
      </c>
      <c r="G55" s="15">
        <v>77221443</v>
      </c>
    </row>
    <row r="56" spans="1:7" s="10" customFormat="1" ht="53.45" customHeight="1" x14ac:dyDescent="0.25">
      <c r="A56" s="16">
        <v>44613</v>
      </c>
      <c r="B56" s="12" t="s">
        <v>123</v>
      </c>
      <c r="C56" s="13">
        <v>75</v>
      </c>
      <c r="D56" s="22">
        <v>3.1</v>
      </c>
      <c r="E56" s="25">
        <f t="shared" si="1"/>
        <v>232.5</v>
      </c>
      <c r="F56" s="14" t="s">
        <v>74</v>
      </c>
      <c r="G56" s="15">
        <v>77221443</v>
      </c>
    </row>
    <row r="57" spans="1:7" s="10" customFormat="1" ht="52.15" customHeight="1" x14ac:dyDescent="0.25">
      <c r="A57" s="16">
        <v>44613</v>
      </c>
      <c r="B57" s="12" t="s">
        <v>121</v>
      </c>
      <c r="C57" s="13">
        <v>15</v>
      </c>
      <c r="D57" s="22">
        <v>295</v>
      </c>
      <c r="E57" s="25">
        <f t="shared" si="1"/>
        <v>4425</v>
      </c>
      <c r="F57" s="14" t="s">
        <v>74</v>
      </c>
      <c r="G57" s="15">
        <v>77221443</v>
      </c>
    </row>
    <row r="58" spans="1:7" s="10" customFormat="1" ht="39.6" customHeight="1" x14ac:dyDescent="0.25">
      <c r="A58" s="16">
        <v>44613</v>
      </c>
      <c r="B58" s="14" t="s">
        <v>120</v>
      </c>
      <c r="C58" s="13">
        <v>90</v>
      </c>
      <c r="D58" s="22">
        <v>20</v>
      </c>
      <c r="E58" s="25">
        <f t="shared" si="1"/>
        <v>1800</v>
      </c>
      <c r="F58" s="14" t="s">
        <v>74</v>
      </c>
      <c r="G58" s="15">
        <v>77221443</v>
      </c>
    </row>
    <row r="59" spans="1:7" s="10" customFormat="1" ht="38.450000000000003" customHeight="1" x14ac:dyDescent="0.25">
      <c r="A59" s="16">
        <v>44613</v>
      </c>
      <c r="B59" s="12" t="s">
        <v>119</v>
      </c>
      <c r="C59" s="13">
        <v>20</v>
      </c>
      <c r="D59" s="22">
        <v>39.15</v>
      </c>
      <c r="E59" s="25">
        <f t="shared" si="1"/>
        <v>783</v>
      </c>
      <c r="F59" s="14" t="s">
        <v>74</v>
      </c>
      <c r="G59" s="15">
        <v>77221443</v>
      </c>
    </row>
    <row r="60" spans="1:7" s="10" customFormat="1" ht="40.15" customHeight="1" x14ac:dyDescent="0.25">
      <c r="A60" s="16">
        <v>44613</v>
      </c>
      <c r="B60" s="12" t="s">
        <v>118</v>
      </c>
      <c r="C60" s="13">
        <v>50</v>
      </c>
      <c r="D60" s="22">
        <v>3.5</v>
      </c>
      <c r="E60" s="25">
        <f t="shared" si="1"/>
        <v>175</v>
      </c>
      <c r="F60" s="14" t="s">
        <v>74</v>
      </c>
      <c r="G60" s="15">
        <v>77221443</v>
      </c>
    </row>
    <row r="61" spans="1:7" s="10" customFormat="1" ht="51.6" customHeight="1" x14ac:dyDescent="0.25">
      <c r="A61" s="16">
        <v>44613</v>
      </c>
      <c r="B61" s="12" t="s">
        <v>122</v>
      </c>
      <c r="C61" s="13">
        <v>100</v>
      </c>
      <c r="D61" s="22">
        <v>3.5</v>
      </c>
      <c r="E61" s="25">
        <f t="shared" si="1"/>
        <v>350</v>
      </c>
      <c r="F61" s="14" t="s">
        <v>74</v>
      </c>
      <c r="G61" s="15">
        <v>77221443</v>
      </c>
    </row>
    <row r="62" spans="1:7" s="10" customFormat="1" ht="30.6" customHeight="1" x14ac:dyDescent="0.25">
      <c r="A62" s="16">
        <v>44613</v>
      </c>
      <c r="B62" s="12" t="s">
        <v>115</v>
      </c>
      <c r="C62" s="13">
        <v>100</v>
      </c>
      <c r="D62" s="22">
        <v>5</v>
      </c>
      <c r="E62" s="25">
        <f t="shared" si="1"/>
        <v>500</v>
      </c>
      <c r="F62" s="14" t="s">
        <v>74</v>
      </c>
      <c r="G62" s="15">
        <v>77221443</v>
      </c>
    </row>
    <row r="63" spans="1:7" s="10" customFormat="1" ht="52.15" customHeight="1" x14ac:dyDescent="0.25">
      <c r="A63" s="16">
        <v>44613</v>
      </c>
      <c r="B63" s="12" t="s">
        <v>114</v>
      </c>
      <c r="C63" s="13">
        <v>20</v>
      </c>
      <c r="D63" s="22">
        <v>55</v>
      </c>
      <c r="E63" s="25">
        <f t="shared" si="1"/>
        <v>1100</v>
      </c>
      <c r="F63" s="14" t="s">
        <v>74</v>
      </c>
      <c r="G63" s="15">
        <v>77221443</v>
      </c>
    </row>
    <row r="64" spans="1:7" s="10" customFormat="1" ht="30.6" customHeight="1" x14ac:dyDescent="0.25">
      <c r="A64" s="16">
        <v>44613</v>
      </c>
      <c r="B64" s="12" t="s">
        <v>116</v>
      </c>
      <c r="C64" s="13">
        <v>30</v>
      </c>
      <c r="D64" s="22">
        <v>28</v>
      </c>
      <c r="E64" s="25">
        <f t="shared" si="1"/>
        <v>840</v>
      </c>
      <c r="F64" s="14" t="s">
        <v>74</v>
      </c>
      <c r="G64" s="15">
        <v>77221443</v>
      </c>
    </row>
    <row r="65" spans="1:7" s="10" customFormat="1" ht="30.6" customHeight="1" x14ac:dyDescent="0.25">
      <c r="A65" s="16">
        <v>44613</v>
      </c>
      <c r="B65" s="12" t="s">
        <v>117</v>
      </c>
      <c r="C65" s="13">
        <v>30</v>
      </c>
      <c r="D65" s="22">
        <v>22</v>
      </c>
      <c r="E65" s="25">
        <f t="shared" si="1"/>
        <v>660</v>
      </c>
      <c r="F65" s="14" t="s">
        <v>74</v>
      </c>
      <c r="G65" s="15">
        <v>77221443</v>
      </c>
    </row>
    <row r="66" spans="1:7" s="10" customFormat="1" ht="30.6" customHeight="1" x14ac:dyDescent="0.25">
      <c r="A66" s="11">
        <v>44615</v>
      </c>
      <c r="B66" s="17" t="s">
        <v>61</v>
      </c>
      <c r="C66" s="13">
        <v>2</v>
      </c>
      <c r="D66" s="22">
        <v>95</v>
      </c>
      <c r="E66" s="25">
        <f t="shared" si="1"/>
        <v>190</v>
      </c>
      <c r="F66" s="14" t="s">
        <v>41</v>
      </c>
      <c r="G66" s="20">
        <v>108185206</v>
      </c>
    </row>
    <row r="67" spans="1:7" s="10" customFormat="1" ht="30.6" customHeight="1" x14ac:dyDescent="0.25">
      <c r="A67" s="11">
        <v>44615</v>
      </c>
      <c r="B67" s="17" t="s">
        <v>60</v>
      </c>
      <c r="C67" s="13">
        <v>3</v>
      </c>
      <c r="D67" s="22">
        <v>375</v>
      </c>
      <c r="E67" s="25">
        <f t="shared" si="1"/>
        <v>1125</v>
      </c>
      <c r="F67" s="14" t="s">
        <v>41</v>
      </c>
      <c r="G67" s="20">
        <v>108185206</v>
      </c>
    </row>
    <row r="68" spans="1:7" s="10" customFormat="1" ht="30.6" customHeight="1" x14ac:dyDescent="0.25">
      <c r="A68" s="11">
        <v>44615</v>
      </c>
      <c r="B68" s="17" t="s">
        <v>59</v>
      </c>
      <c r="C68" s="13">
        <v>10</v>
      </c>
      <c r="D68" s="22">
        <v>25</v>
      </c>
      <c r="E68" s="25">
        <f t="shared" si="1"/>
        <v>250</v>
      </c>
      <c r="F68" s="14" t="s">
        <v>41</v>
      </c>
      <c r="G68" s="20">
        <v>108185206</v>
      </c>
    </row>
    <row r="69" spans="1:7" s="10" customFormat="1" ht="40.9" customHeight="1" x14ac:dyDescent="0.25">
      <c r="A69" s="11">
        <v>44615</v>
      </c>
      <c r="B69" s="17" t="s">
        <v>58</v>
      </c>
      <c r="C69" s="13">
        <v>2</v>
      </c>
      <c r="D69" s="22">
        <v>45</v>
      </c>
      <c r="E69" s="25">
        <f t="shared" si="1"/>
        <v>90</v>
      </c>
      <c r="F69" s="14" t="s">
        <v>41</v>
      </c>
      <c r="G69" s="20">
        <v>108185206</v>
      </c>
    </row>
    <row r="70" spans="1:7" s="10" customFormat="1" ht="39" customHeight="1" x14ac:dyDescent="0.25">
      <c r="A70" s="11">
        <v>44615</v>
      </c>
      <c r="B70" s="17" t="s">
        <v>57</v>
      </c>
      <c r="C70" s="13">
        <v>2</v>
      </c>
      <c r="D70" s="22">
        <v>125</v>
      </c>
      <c r="E70" s="25">
        <f t="shared" si="1"/>
        <v>250</v>
      </c>
      <c r="F70" s="14" t="s">
        <v>41</v>
      </c>
      <c r="G70" s="20">
        <v>108185206</v>
      </c>
    </row>
    <row r="71" spans="1:7" s="10" customFormat="1" ht="34.15" customHeight="1" x14ac:dyDescent="0.25">
      <c r="A71" s="11">
        <v>44615</v>
      </c>
      <c r="B71" s="17" t="s">
        <v>56</v>
      </c>
      <c r="C71" s="13">
        <v>1</v>
      </c>
      <c r="D71" s="22">
        <v>85</v>
      </c>
      <c r="E71" s="25">
        <f t="shared" si="1"/>
        <v>85</v>
      </c>
      <c r="F71" s="14" t="s">
        <v>41</v>
      </c>
      <c r="G71" s="20">
        <v>108185206</v>
      </c>
    </row>
    <row r="72" spans="1:7" s="10" customFormat="1" ht="46.9" customHeight="1" x14ac:dyDescent="0.25">
      <c r="A72" s="11">
        <v>44615</v>
      </c>
      <c r="B72" s="17" t="s">
        <v>55</v>
      </c>
      <c r="C72" s="13">
        <v>1</v>
      </c>
      <c r="D72" s="22">
        <v>500</v>
      </c>
      <c r="E72" s="25">
        <f t="shared" si="1"/>
        <v>500</v>
      </c>
      <c r="F72" s="14" t="s">
        <v>41</v>
      </c>
      <c r="G72" s="20">
        <v>108185206</v>
      </c>
    </row>
    <row r="73" spans="1:7" s="10" customFormat="1" ht="31.15" customHeight="1" x14ac:dyDescent="0.25">
      <c r="A73" s="11">
        <v>44615</v>
      </c>
      <c r="B73" s="17" t="s">
        <v>54</v>
      </c>
      <c r="C73" s="13">
        <v>1</v>
      </c>
      <c r="D73" s="22">
        <v>1027</v>
      </c>
      <c r="E73" s="25">
        <f t="shared" si="1"/>
        <v>1027</v>
      </c>
      <c r="F73" s="14" t="s">
        <v>41</v>
      </c>
      <c r="G73" s="20">
        <v>108185206</v>
      </c>
    </row>
    <row r="74" spans="1:7" s="10" customFormat="1" ht="112.9" customHeight="1" x14ac:dyDescent="0.25">
      <c r="A74" s="16">
        <v>44616</v>
      </c>
      <c r="B74" s="12" t="s">
        <v>113</v>
      </c>
      <c r="C74" s="13">
        <v>1</v>
      </c>
      <c r="D74" s="22">
        <v>3493.8</v>
      </c>
      <c r="E74" s="25">
        <f t="shared" si="1"/>
        <v>3493.8</v>
      </c>
      <c r="F74" s="19" t="s">
        <v>25</v>
      </c>
      <c r="G74" s="20">
        <v>14946203</v>
      </c>
    </row>
    <row r="75" spans="1:7" s="10" customFormat="1" ht="40.9" customHeight="1" x14ac:dyDescent="0.25">
      <c r="A75" s="16">
        <v>44616</v>
      </c>
      <c r="B75" s="12" t="s">
        <v>37</v>
      </c>
      <c r="C75" s="13">
        <v>21</v>
      </c>
      <c r="D75" s="22">
        <v>259</v>
      </c>
      <c r="E75" s="25">
        <f t="shared" ref="E75:E106" si="2">C75*D75</f>
        <v>5439</v>
      </c>
      <c r="F75" s="19" t="s">
        <v>36</v>
      </c>
      <c r="G75" s="20">
        <v>108185206</v>
      </c>
    </row>
    <row r="76" spans="1:7" s="10" customFormat="1" ht="39.6" customHeight="1" x14ac:dyDescent="0.25">
      <c r="A76" s="16">
        <v>44616</v>
      </c>
      <c r="B76" s="12" t="s">
        <v>39</v>
      </c>
      <c r="C76" s="13">
        <v>200</v>
      </c>
      <c r="D76" s="22">
        <v>74</v>
      </c>
      <c r="E76" s="25">
        <f t="shared" si="2"/>
        <v>14800</v>
      </c>
      <c r="F76" s="19" t="s">
        <v>38</v>
      </c>
      <c r="G76" s="20">
        <v>108185206</v>
      </c>
    </row>
    <row r="77" spans="1:7" s="10" customFormat="1" ht="33" customHeight="1" x14ac:dyDescent="0.25">
      <c r="A77" s="16">
        <v>44616</v>
      </c>
      <c r="B77" s="12" t="s">
        <v>40</v>
      </c>
      <c r="C77" s="13">
        <v>20</v>
      </c>
      <c r="D77" s="22">
        <v>142</v>
      </c>
      <c r="E77" s="25">
        <f t="shared" si="2"/>
        <v>2840</v>
      </c>
      <c r="F77" s="19" t="s">
        <v>38</v>
      </c>
      <c r="G77" s="20">
        <v>108185206</v>
      </c>
    </row>
    <row r="78" spans="1:7" s="10" customFormat="1" ht="31.5" x14ac:dyDescent="0.25">
      <c r="A78" s="16">
        <v>44616</v>
      </c>
      <c r="B78" s="12" t="s">
        <v>69</v>
      </c>
      <c r="C78" s="13">
        <v>12</v>
      </c>
      <c r="D78" s="22">
        <v>30</v>
      </c>
      <c r="E78" s="25">
        <f t="shared" si="2"/>
        <v>360</v>
      </c>
      <c r="F78" s="14" t="s">
        <v>51</v>
      </c>
      <c r="G78" s="15">
        <v>59736976</v>
      </c>
    </row>
    <row r="79" spans="1:7" s="10" customFormat="1" ht="100.15" customHeight="1" x14ac:dyDescent="0.25">
      <c r="A79" s="16">
        <v>44616</v>
      </c>
      <c r="B79" s="12" t="s">
        <v>96</v>
      </c>
      <c r="C79" s="13">
        <v>1</v>
      </c>
      <c r="D79" s="22">
        <v>8000</v>
      </c>
      <c r="E79" s="25">
        <f t="shared" si="2"/>
        <v>8000</v>
      </c>
      <c r="F79" s="14" t="s">
        <v>14</v>
      </c>
      <c r="G79" s="15">
        <v>26580489</v>
      </c>
    </row>
    <row r="80" spans="1:7" s="10" customFormat="1" ht="102" customHeight="1" x14ac:dyDescent="0.25">
      <c r="A80" s="16">
        <v>44616</v>
      </c>
      <c r="B80" s="17" t="s">
        <v>95</v>
      </c>
      <c r="C80" s="13">
        <v>1</v>
      </c>
      <c r="D80" s="22">
        <v>8000</v>
      </c>
      <c r="E80" s="25">
        <f t="shared" si="2"/>
        <v>8000</v>
      </c>
      <c r="F80" s="14" t="s">
        <v>14</v>
      </c>
      <c r="G80" s="15">
        <v>26580489</v>
      </c>
    </row>
    <row r="81" spans="1:7" s="10" customFormat="1" ht="53.45" customHeight="1" x14ac:dyDescent="0.25">
      <c r="A81" s="16">
        <v>44617</v>
      </c>
      <c r="B81" s="12" t="s">
        <v>53</v>
      </c>
      <c r="C81" s="13">
        <v>50</v>
      </c>
      <c r="D81" s="23">
        <v>445</v>
      </c>
      <c r="E81" s="25">
        <f t="shared" si="2"/>
        <v>22250</v>
      </c>
      <c r="F81" s="14" t="s">
        <v>65</v>
      </c>
      <c r="G81" s="15">
        <v>87963213</v>
      </c>
    </row>
    <row r="82" spans="1:7" s="10" customFormat="1" ht="46.15" customHeight="1" x14ac:dyDescent="0.25">
      <c r="A82" s="16">
        <v>44620</v>
      </c>
      <c r="B82" s="17" t="s">
        <v>77</v>
      </c>
      <c r="C82" s="13">
        <v>1</v>
      </c>
      <c r="D82" s="22">
        <v>3300</v>
      </c>
      <c r="E82" s="25">
        <f t="shared" si="2"/>
        <v>3300</v>
      </c>
      <c r="F82" s="18" t="s">
        <v>75</v>
      </c>
      <c r="G82" s="15" t="s">
        <v>76</v>
      </c>
    </row>
    <row r="83" spans="1:7" s="10" customFormat="1" ht="42" customHeight="1" x14ac:dyDescent="0.25">
      <c r="A83" s="16">
        <v>44620</v>
      </c>
      <c r="B83" s="17" t="s">
        <v>78</v>
      </c>
      <c r="C83" s="13">
        <v>1</v>
      </c>
      <c r="D83" s="22">
        <v>3100</v>
      </c>
      <c r="E83" s="25">
        <f t="shared" si="2"/>
        <v>3100</v>
      </c>
      <c r="F83" s="18" t="s">
        <v>75</v>
      </c>
      <c r="G83" s="15" t="s">
        <v>76</v>
      </c>
    </row>
    <row r="84" spans="1:7" s="10" customFormat="1" ht="42" customHeight="1" x14ac:dyDescent="0.25">
      <c r="A84" s="16">
        <v>44620</v>
      </c>
      <c r="B84" s="17" t="s">
        <v>79</v>
      </c>
      <c r="C84" s="13">
        <v>1</v>
      </c>
      <c r="D84" s="22">
        <v>9300</v>
      </c>
      <c r="E84" s="25">
        <f t="shared" si="2"/>
        <v>9300</v>
      </c>
      <c r="F84" s="18" t="s">
        <v>75</v>
      </c>
      <c r="G84" s="15" t="s">
        <v>76</v>
      </c>
    </row>
    <row r="85" spans="1:7" s="10" customFormat="1" ht="42" customHeight="1" x14ac:dyDescent="0.25">
      <c r="A85" s="16">
        <v>44620</v>
      </c>
      <c r="B85" s="17" t="s">
        <v>80</v>
      </c>
      <c r="C85" s="13">
        <v>1</v>
      </c>
      <c r="D85" s="22">
        <v>450</v>
      </c>
      <c r="E85" s="25">
        <f t="shared" si="2"/>
        <v>450</v>
      </c>
      <c r="F85" s="18" t="s">
        <v>75</v>
      </c>
      <c r="G85" s="15" t="s">
        <v>76</v>
      </c>
    </row>
    <row r="86" spans="1:7" s="10" customFormat="1" ht="42" customHeight="1" x14ac:dyDescent="0.25">
      <c r="A86" s="16">
        <v>44620</v>
      </c>
      <c r="B86" s="17" t="s">
        <v>81</v>
      </c>
      <c r="C86" s="13">
        <v>1</v>
      </c>
      <c r="D86" s="22">
        <v>550</v>
      </c>
      <c r="E86" s="25">
        <f t="shared" si="2"/>
        <v>550</v>
      </c>
      <c r="F86" s="18" t="s">
        <v>75</v>
      </c>
      <c r="G86" s="15" t="s">
        <v>76</v>
      </c>
    </row>
    <row r="87" spans="1:7" s="10" customFormat="1" ht="42" customHeight="1" x14ac:dyDescent="0.25">
      <c r="A87" s="16">
        <v>44620</v>
      </c>
      <c r="B87" s="17" t="s">
        <v>82</v>
      </c>
      <c r="C87" s="13">
        <v>1</v>
      </c>
      <c r="D87" s="22">
        <v>2500</v>
      </c>
      <c r="E87" s="25">
        <f t="shared" si="2"/>
        <v>2500</v>
      </c>
      <c r="F87" s="18" t="s">
        <v>75</v>
      </c>
      <c r="G87" s="15" t="s">
        <v>76</v>
      </c>
    </row>
    <row r="88" spans="1:7" s="10" customFormat="1" ht="49.15" customHeight="1" x14ac:dyDescent="0.25">
      <c r="A88" s="16">
        <v>44620</v>
      </c>
      <c r="B88" s="17" t="s">
        <v>83</v>
      </c>
      <c r="C88" s="13">
        <v>2</v>
      </c>
      <c r="D88" s="22">
        <v>980</v>
      </c>
      <c r="E88" s="25">
        <f t="shared" si="2"/>
        <v>1960</v>
      </c>
      <c r="F88" s="18" t="s">
        <v>75</v>
      </c>
      <c r="G88" s="15" t="s">
        <v>76</v>
      </c>
    </row>
    <row r="89" spans="1:7" s="10" customFormat="1" ht="48" customHeight="1" x14ac:dyDescent="0.25">
      <c r="A89" s="16">
        <v>44620</v>
      </c>
      <c r="B89" s="17" t="s">
        <v>84</v>
      </c>
      <c r="C89" s="13">
        <v>1</v>
      </c>
      <c r="D89" s="22">
        <v>950</v>
      </c>
      <c r="E89" s="25">
        <f t="shared" si="2"/>
        <v>950</v>
      </c>
      <c r="F89" s="18" t="s">
        <v>75</v>
      </c>
      <c r="G89" s="15" t="s">
        <v>76</v>
      </c>
    </row>
    <row r="90" spans="1:7" s="10" customFormat="1" ht="54.6" customHeight="1" x14ac:dyDescent="0.25">
      <c r="A90" s="16">
        <v>44620</v>
      </c>
      <c r="B90" s="17" t="s">
        <v>85</v>
      </c>
      <c r="C90" s="13">
        <v>1</v>
      </c>
      <c r="D90" s="22">
        <v>1950</v>
      </c>
      <c r="E90" s="25">
        <f t="shared" si="2"/>
        <v>1950</v>
      </c>
      <c r="F90" s="18" t="s">
        <v>75</v>
      </c>
      <c r="G90" s="15" t="s">
        <v>76</v>
      </c>
    </row>
    <row r="91" spans="1:7" s="10" customFormat="1" ht="54.6" customHeight="1" x14ac:dyDescent="0.25">
      <c r="A91" s="16">
        <v>44620</v>
      </c>
      <c r="B91" s="17" t="s">
        <v>86</v>
      </c>
      <c r="C91" s="13">
        <v>1</v>
      </c>
      <c r="D91" s="22">
        <v>950</v>
      </c>
      <c r="E91" s="25">
        <f t="shared" si="2"/>
        <v>950</v>
      </c>
      <c r="F91" s="18" t="s">
        <v>75</v>
      </c>
      <c r="G91" s="15" t="s">
        <v>76</v>
      </c>
    </row>
    <row r="92" spans="1:7" s="10" customFormat="1" ht="54.6" customHeight="1" x14ac:dyDescent="0.25">
      <c r="A92" s="16">
        <v>44620</v>
      </c>
      <c r="B92" s="12" t="s">
        <v>82</v>
      </c>
      <c r="C92" s="13">
        <v>1</v>
      </c>
      <c r="D92" s="22">
        <v>2500</v>
      </c>
      <c r="E92" s="25">
        <f t="shared" si="2"/>
        <v>2500</v>
      </c>
      <c r="F92" s="18" t="s">
        <v>75</v>
      </c>
      <c r="G92" s="15" t="s">
        <v>76</v>
      </c>
    </row>
    <row r="93" spans="1:7" s="10" customFormat="1" ht="54.6" customHeight="1" x14ac:dyDescent="0.25">
      <c r="A93" s="16">
        <v>44620</v>
      </c>
      <c r="B93" s="12" t="s">
        <v>87</v>
      </c>
      <c r="C93" s="13">
        <v>1</v>
      </c>
      <c r="D93" s="22">
        <v>550</v>
      </c>
      <c r="E93" s="25">
        <f t="shared" si="2"/>
        <v>550</v>
      </c>
      <c r="F93" s="18" t="s">
        <v>75</v>
      </c>
      <c r="G93" s="15" t="s">
        <v>76</v>
      </c>
    </row>
    <row r="94" spans="1:7" s="10" customFormat="1" ht="54.6" customHeight="1" x14ac:dyDescent="0.25">
      <c r="A94" s="16">
        <v>44620</v>
      </c>
      <c r="B94" s="12" t="s">
        <v>88</v>
      </c>
      <c r="C94" s="13">
        <v>2</v>
      </c>
      <c r="D94" s="22">
        <v>225</v>
      </c>
      <c r="E94" s="25">
        <f t="shared" si="2"/>
        <v>450</v>
      </c>
      <c r="F94" s="18" t="s">
        <v>75</v>
      </c>
      <c r="G94" s="15" t="s">
        <v>76</v>
      </c>
    </row>
    <row r="95" spans="1:7" s="10" customFormat="1" ht="54.6" customHeight="1" x14ac:dyDescent="0.25">
      <c r="A95" s="16">
        <v>44620</v>
      </c>
      <c r="B95" s="12" t="s">
        <v>89</v>
      </c>
      <c r="C95" s="13">
        <v>1</v>
      </c>
      <c r="D95" s="22">
        <v>1900</v>
      </c>
      <c r="E95" s="25">
        <f t="shared" si="2"/>
        <v>1900</v>
      </c>
      <c r="F95" s="18" t="s">
        <v>75</v>
      </c>
      <c r="G95" s="15" t="s">
        <v>76</v>
      </c>
    </row>
    <row r="96" spans="1:7" s="10" customFormat="1" ht="43.9" customHeight="1" x14ac:dyDescent="0.25">
      <c r="A96" s="16">
        <v>44620</v>
      </c>
      <c r="B96" s="12" t="s">
        <v>90</v>
      </c>
      <c r="C96" s="13">
        <v>1</v>
      </c>
      <c r="D96" s="22">
        <v>425</v>
      </c>
      <c r="E96" s="25">
        <f t="shared" si="2"/>
        <v>425</v>
      </c>
      <c r="F96" s="18" t="s">
        <v>75</v>
      </c>
      <c r="G96" s="15" t="s">
        <v>76</v>
      </c>
    </row>
    <row r="97" spans="1:7" s="10" customFormat="1" ht="43.15" customHeight="1" x14ac:dyDescent="0.25">
      <c r="A97" s="16">
        <v>44620</v>
      </c>
      <c r="B97" s="12" t="s">
        <v>91</v>
      </c>
      <c r="C97" s="13">
        <v>1</v>
      </c>
      <c r="D97" s="22">
        <v>390</v>
      </c>
      <c r="E97" s="25">
        <f t="shared" si="2"/>
        <v>390</v>
      </c>
      <c r="F97" s="18" t="s">
        <v>75</v>
      </c>
      <c r="G97" s="15" t="s">
        <v>76</v>
      </c>
    </row>
    <row r="98" spans="1:7" s="10" customFormat="1" ht="48.6" customHeight="1" x14ac:dyDescent="0.25">
      <c r="A98" s="16">
        <v>44620</v>
      </c>
      <c r="B98" s="12" t="s">
        <v>103</v>
      </c>
      <c r="C98" s="13">
        <v>1</v>
      </c>
      <c r="D98" s="22">
        <v>650</v>
      </c>
      <c r="E98" s="25">
        <f t="shared" si="2"/>
        <v>650</v>
      </c>
      <c r="F98" s="18" t="s">
        <v>75</v>
      </c>
      <c r="G98" s="15" t="s">
        <v>76</v>
      </c>
    </row>
    <row r="99" spans="1:7" s="10" customFormat="1" ht="48.6" customHeight="1" x14ac:dyDescent="0.25">
      <c r="A99" s="16">
        <v>44620</v>
      </c>
      <c r="B99" s="12" t="s">
        <v>92</v>
      </c>
      <c r="C99" s="13">
        <v>1</v>
      </c>
      <c r="D99" s="22">
        <v>8900</v>
      </c>
      <c r="E99" s="25">
        <f t="shared" si="2"/>
        <v>8900</v>
      </c>
      <c r="F99" s="18" t="s">
        <v>75</v>
      </c>
      <c r="G99" s="15" t="s">
        <v>76</v>
      </c>
    </row>
    <row r="100" spans="1:7" s="10" customFormat="1" ht="48.6" customHeight="1" x14ac:dyDescent="0.25">
      <c r="A100" s="16">
        <v>44620</v>
      </c>
      <c r="B100" s="12" t="s">
        <v>86</v>
      </c>
      <c r="C100" s="13">
        <v>1</v>
      </c>
      <c r="D100" s="22">
        <v>650</v>
      </c>
      <c r="E100" s="25">
        <f t="shared" si="2"/>
        <v>650</v>
      </c>
      <c r="F100" s="18" t="s">
        <v>75</v>
      </c>
      <c r="G100" s="15" t="s">
        <v>76</v>
      </c>
    </row>
    <row r="101" spans="1:7" s="10" customFormat="1" ht="48.6" customHeight="1" x14ac:dyDescent="0.25">
      <c r="A101" s="16">
        <v>44620</v>
      </c>
      <c r="B101" s="12" t="s">
        <v>93</v>
      </c>
      <c r="C101" s="13">
        <v>1</v>
      </c>
      <c r="D101" s="22">
        <v>450</v>
      </c>
      <c r="E101" s="25">
        <f t="shared" si="2"/>
        <v>450</v>
      </c>
      <c r="F101" s="18" t="s">
        <v>75</v>
      </c>
      <c r="G101" s="15" t="s">
        <v>76</v>
      </c>
    </row>
    <row r="102" spans="1:7" s="10" customFormat="1" ht="48.6" customHeight="1" x14ac:dyDescent="0.25">
      <c r="A102" s="16">
        <v>44620</v>
      </c>
      <c r="B102" s="12" t="s">
        <v>94</v>
      </c>
      <c r="C102" s="13">
        <v>1</v>
      </c>
      <c r="D102" s="22">
        <v>350</v>
      </c>
      <c r="E102" s="25">
        <f t="shared" si="2"/>
        <v>350</v>
      </c>
      <c r="F102" s="18" t="s">
        <v>75</v>
      </c>
      <c r="G102" s="15" t="s">
        <v>76</v>
      </c>
    </row>
    <row r="103" spans="1:7" s="10" customFormat="1" ht="36.6" customHeight="1" x14ac:dyDescent="0.25">
      <c r="A103" s="16">
        <v>44620</v>
      </c>
      <c r="B103" s="12" t="s">
        <v>104</v>
      </c>
      <c r="C103" s="13">
        <v>1</v>
      </c>
      <c r="D103" s="22">
        <v>225</v>
      </c>
      <c r="E103" s="25">
        <f t="shared" si="2"/>
        <v>225</v>
      </c>
      <c r="F103" s="18" t="s">
        <v>75</v>
      </c>
      <c r="G103" s="15" t="s">
        <v>76</v>
      </c>
    </row>
    <row r="104" spans="1:7" s="10" customFormat="1" ht="48.6" customHeight="1" x14ac:dyDescent="0.25">
      <c r="A104" s="16">
        <v>44620</v>
      </c>
      <c r="B104" s="12" t="s">
        <v>105</v>
      </c>
      <c r="C104" s="13">
        <v>1</v>
      </c>
      <c r="D104" s="22">
        <v>2300</v>
      </c>
      <c r="E104" s="25">
        <f t="shared" si="2"/>
        <v>2300</v>
      </c>
      <c r="F104" s="18" t="s">
        <v>75</v>
      </c>
      <c r="G104" s="15" t="s">
        <v>76</v>
      </c>
    </row>
    <row r="105" spans="1:7" s="10" customFormat="1" ht="82.15" customHeight="1" x14ac:dyDescent="0.25">
      <c r="A105" s="16">
        <v>44797</v>
      </c>
      <c r="B105" s="12" t="s">
        <v>67</v>
      </c>
      <c r="C105" s="13">
        <v>1</v>
      </c>
      <c r="D105" s="22">
        <v>3550</v>
      </c>
      <c r="E105" s="25">
        <f t="shared" si="2"/>
        <v>3550</v>
      </c>
      <c r="F105" s="14" t="s">
        <v>68</v>
      </c>
      <c r="G105" s="15">
        <v>16896963</v>
      </c>
    </row>
    <row r="106" spans="1:7" s="10" customFormat="1" ht="91.9" customHeight="1" x14ac:dyDescent="0.25">
      <c r="A106" s="11">
        <v>44801</v>
      </c>
      <c r="B106" s="12" t="s">
        <v>64</v>
      </c>
      <c r="C106" s="13">
        <v>24</v>
      </c>
      <c r="D106" s="22">
        <v>60</v>
      </c>
      <c r="E106" s="25">
        <f t="shared" si="2"/>
        <v>1440</v>
      </c>
      <c r="F106" s="14" t="s">
        <v>102</v>
      </c>
      <c r="G106" s="20">
        <v>108185206</v>
      </c>
    </row>
    <row r="107" spans="1:7" s="10" customFormat="1" ht="74.45" customHeight="1" x14ac:dyDescent="0.25">
      <c r="A107" s="11">
        <v>44801</v>
      </c>
      <c r="B107" s="12" t="s">
        <v>63</v>
      </c>
      <c r="C107" s="13">
        <v>24</v>
      </c>
      <c r="D107" s="22">
        <v>240</v>
      </c>
      <c r="E107" s="25">
        <f t="shared" ref="E107:E109" si="3">C107*D107</f>
        <v>5760</v>
      </c>
      <c r="F107" s="14" t="s">
        <v>102</v>
      </c>
      <c r="G107" s="20">
        <v>108185206</v>
      </c>
    </row>
    <row r="108" spans="1:7" s="10" customFormat="1" ht="72" customHeight="1" x14ac:dyDescent="0.25">
      <c r="A108" s="11">
        <v>44801</v>
      </c>
      <c r="B108" s="12" t="s">
        <v>62</v>
      </c>
      <c r="C108" s="13">
        <v>8</v>
      </c>
      <c r="D108" s="22">
        <v>650</v>
      </c>
      <c r="E108" s="25">
        <f t="shared" si="3"/>
        <v>5200</v>
      </c>
      <c r="F108" s="14" t="s">
        <v>102</v>
      </c>
      <c r="G108" s="20">
        <v>108185206</v>
      </c>
    </row>
    <row r="109" spans="1:7" s="10" customFormat="1" ht="64.150000000000006" customHeight="1" x14ac:dyDescent="0.25">
      <c r="A109" s="11">
        <v>44801</v>
      </c>
      <c r="B109" s="12" t="s">
        <v>66</v>
      </c>
      <c r="C109" s="13">
        <v>20</v>
      </c>
      <c r="D109" s="22">
        <v>205</v>
      </c>
      <c r="E109" s="25">
        <f t="shared" si="3"/>
        <v>4100</v>
      </c>
      <c r="F109" s="14" t="s">
        <v>65</v>
      </c>
      <c r="G109" s="15">
        <v>87963213</v>
      </c>
    </row>
    <row r="110" spans="1:7" x14ac:dyDescent="0.25">
      <c r="A110" s="27"/>
      <c r="B110" s="28"/>
      <c r="C110" s="29"/>
      <c r="D110" s="30"/>
      <c r="E110" s="30"/>
      <c r="F110" s="30"/>
      <c r="G110" s="30"/>
    </row>
    <row r="111" spans="1:7" x14ac:dyDescent="0.25">
      <c r="A111" s="31"/>
      <c r="B111" s="30"/>
      <c r="C111" s="32"/>
      <c r="D111" s="33"/>
      <c r="E111" s="34"/>
      <c r="F111" s="30"/>
      <c r="G111" s="35"/>
    </row>
    <row r="112" spans="1:7" x14ac:dyDescent="0.25">
      <c r="A112" s="31"/>
      <c r="B112" s="30"/>
      <c r="C112" s="32"/>
      <c r="D112" s="33"/>
      <c r="E112" s="34"/>
      <c r="F112" s="30"/>
      <c r="G112" s="35"/>
    </row>
    <row r="113" spans="1:7" x14ac:dyDescent="0.25">
      <c r="A113" s="31"/>
      <c r="B113" s="30"/>
      <c r="C113" s="32"/>
      <c r="D113" s="33"/>
      <c r="E113" s="34"/>
      <c r="F113" s="30"/>
      <c r="G113" s="35"/>
    </row>
    <row r="114" spans="1:7" x14ac:dyDescent="0.25">
      <c r="A114" s="31"/>
      <c r="B114" s="30"/>
      <c r="C114" s="32"/>
      <c r="D114" s="33"/>
      <c r="E114" s="34"/>
      <c r="F114" s="30"/>
      <c r="G114" s="35"/>
    </row>
    <row r="115" spans="1:7" x14ac:dyDescent="0.25">
      <c r="A115" s="31"/>
      <c r="B115" s="30"/>
      <c r="C115" s="32"/>
      <c r="D115" s="33"/>
      <c r="E115" s="34"/>
      <c r="F115" s="30"/>
      <c r="G115" s="35"/>
    </row>
    <row r="116" spans="1:7" x14ac:dyDescent="0.25">
      <c r="A116" s="31"/>
      <c r="B116" s="30"/>
      <c r="C116" s="32"/>
      <c r="D116" s="33"/>
      <c r="E116" s="34"/>
      <c r="F116" s="30"/>
      <c r="G116" s="35"/>
    </row>
    <row r="117" spans="1:7" x14ac:dyDescent="0.25">
      <c r="A117" s="31"/>
      <c r="B117" s="30"/>
      <c r="C117" s="32"/>
      <c r="D117" s="33"/>
      <c r="E117" s="34"/>
      <c r="F117" s="30"/>
      <c r="G117" s="35"/>
    </row>
    <row r="118" spans="1:7" x14ac:dyDescent="0.25">
      <c r="A118" s="31"/>
      <c r="B118" s="30"/>
      <c r="C118" s="32"/>
      <c r="D118" s="33"/>
      <c r="E118" s="34"/>
      <c r="F118" s="30"/>
      <c r="G118" s="35"/>
    </row>
    <row r="119" spans="1:7" x14ac:dyDescent="0.25">
      <c r="A119" s="31"/>
      <c r="B119" s="30"/>
      <c r="C119" s="32"/>
      <c r="D119" s="33"/>
      <c r="E119" s="34"/>
      <c r="F119" s="30"/>
      <c r="G119" s="35"/>
    </row>
    <row r="120" spans="1:7" x14ac:dyDescent="0.25">
      <c r="A120" s="31"/>
      <c r="B120" s="30"/>
      <c r="C120" s="32"/>
      <c r="D120" s="33"/>
      <c r="E120" s="34"/>
      <c r="F120" s="30"/>
      <c r="G120" s="35"/>
    </row>
    <row r="121" spans="1:7" x14ac:dyDescent="0.25">
      <c r="A121" s="31"/>
      <c r="B121" s="30"/>
      <c r="C121" s="32"/>
      <c r="D121" s="33"/>
      <c r="E121" s="34"/>
      <c r="F121" s="30"/>
      <c r="G121" s="35"/>
    </row>
    <row r="122" spans="1:7" x14ac:dyDescent="0.25">
      <c r="A122" s="31"/>
      <c r="B122" s="30"/>
      <c r="C122" s="32"/>
      <c r="D122" s="33"/>
      <c r="E122" s="34"/>
      <c r="F122" s="30"/>
      <c r="G122" s="35"/>
    </row>
    <row r="123" spans="1:7" x14ac:dyDescent="0.25">
      <c r="A123" s="31"/>
      <c r="B123" s="30"/>
      <c r="C123" s="32"/>
      <c r="D123" s="33"/>
      <c r="E123" s="34"/>
      <c r="F123" s="30"/>
      <c r="G123" s="35"/>
    </row>
    <row r="124" spans="1:7" x14ac:dyDescent="0.25">
      <c r="A124" s="31"/>
      <c r="B124" s="30"/>
      <c r="C124" s="32"/>
      <c r="D124" s="33"/>
      <c r="E124" s="34"/>
      <c r="F124" s="30"/>
      <c r="G124" s="35"/>
    </row>
    <row r="125" spans="1:7" x14ac:dyDescent="0.25">
      <c r="A125" s="31"/>
      <c r="B125" s="30"/>
      <c r="C125" s="32"/>
      <c r="D125" s="33"/>
      <c r="E125" s="34"/>
      <c r="F125" s="30"/>
      <c r="G125" s="35"/>
    </row>
    <row r="126" spans="1:7" x14ac:dyDescent="0.25">
      <c r="A126" s="31"/>
      <c r="B126" s="30"/>
      <c r="C126" s="32"/>
      <c r="D126" s="33"/>
      <c r="E126" s="34"/>
      <c r="F126" s="30"/>
      <c r="G126" s="35"/>
    </row>
    <row r="127" spans="1:7" x14ac:dyDescent="0.25">
      <c r="A127" s="31"/>
      <c r="B127" s="30"/>
      <c r="C127" s="32"/>
      <c r="D127" s="33"/>
      <c r="E127" s="34"/>
      <c r="F127" s="30"/>
      <c r="G127" s="35"/>
    </row>
    <row r="128" spans="1:7" x14ac:dyDescent="0.25">
      <c r="A128" s="31"/>
      <c r="B128" s="30"/>
      <c r="C128" s="32"/>
      <c r="D128" s="33"/>
      <c r="E128" s="34"/>
      <c r="F128" s="30"/>
      <c r="G128" s="35"/>
    </row>
    <row r="129" spans="1:7" x14ac:dyDescent="0.25">
      <c r="A129" s="31"/>
      <c r="B129" s="30"/>
      <c r="C129" s="32"/>
      <c r="D129" s="33"/>
      <c r="E129" s="34"/>
      <c r="F129" s="30"/>
      <c r="G129" s="35"/>
    </row>
    <row r="130" spans="1:7" x14ac:dyDescent="0.25">
      <c r="A130" s="31"/>
      <c r="B130" s="30"/>
      <c r="C130" s="32"/>
      <c r="D130" s="33"/>
      <c r="E130" s="34"/>
      <c r="F130" s="30"/>
      <c r="G130" s="35"/>
    </row>
    <row r="131" spans="1:7" x14ac:dyDescent="0.25">
      <c r="A131" s="31"/>
      <c r="B131" s="30"/>
      <c r="C131" s="32"/>
      <c r="D131" s="33"/>
      <c r="E131" s="34"/>
      <c r="F131" s="30"/>
      <c r="G131" s="35"/>
    </row>
    <row r="132" spans="1:7" x14ac:dyDescent="0.25">
      <c r="A132" s="31"/>
      <c r="B132" s="30"/>
      <c r="C132" s="32"/>
      <c r="D132" s="33"/>
      <c r="E132" s="34"/>
      <c r="F132" s="30"/>
      <c r="G132" s="35"/>
    </row>
    <row r="133" spans="1:7" x14ac:dyDescent="0.25">
      <c r="A133" s="31"/>
      <c r="B133" s="30"/>
      <c r="C133" s="32"/>
      <c r="D133" s="33"/>
      <c r="E133" s="34"/>
      <c r="F133" s="30"/>
      <c r="G133" s="35"/>
    </row>
    <row r="134" spans="1:7" x14ac:dyDescent="0.25">
      <c r="A134" s="31"/>
      <c r="B134" s="30"/>
      <c r="C134" s="32"/>
      <c r="D134" s="33"/>
      <c r="E134" s="34"/>
      <c r="F134" s="30"/>
      <c r="G134" s="35"/>
    </row>
    <row r="135" spans="1:7" x14ac:dyDescent="0.25">
      <c r="A135" s="31"/>
      <c r="B135" s="30"/>
      <c r="C135" s="32"/>
      <c r="D135" s="33"/>
      <c r="E135" s="34"/>
      <c r="F135" s="30"/>
      <c r="G135" s="35"/>
    </row>
    <row r="136" spans="1:7" x14ac:dyDescent="0.25">
      <c r="A136" s="31"/>
      <c r="B136" s="30"/>
      <c r="C136" s="32"/>
      <c r="D136" s="33"/>
      <c r="E136" s="34"/>
      <c r="F136" s="30"/>
      <c r="G136" s="35"/>
    </row>
    <row r="137" spans="1:7" x14ac:dyDescent="0.25">
      <c r="A137" s="31"/>
      <c r="B137" s="30"/>
      <c r="C137" s="32"/>
      <c r="D137" s="33"/>
      <c r="E137" s="34"/>
      <c r="F137" s="30"/>
      <c r="G137" s="35"/>
    </row>
    <row r="138" spans="1:7" x14ac:dyDescent="0.25">
      <c r="A138" s="31"/>
      <c r="B138" s="30"/>
      <c r="C138" s="32"/>
      <c r="D138" s="33"/>
      <c r="E138" s="34"/>
      <c r="F138" s="30"/>
      <c r="G138" s="35"/>
    </row>
    <row r="139" spans="1:7" x14ac:dyDescent="0.25">
      <c r="A139" s="31"/>
      <c r="B139" s="30"/>
      <c r="C139" s="32"/>
      <c r="D139" s="33"/>
      <c r="E139" s="34"/>
      <c r="F139" s="30"/>
      <c r="G139" s="35"/>
    </row>
    <row r="140" spans="1:7" x14ac:dyDescent="0.25">
      <c r="A140" s="31"/>
      <c r="B140" s="30"/>
      <c r="C140" s="32"/>
      <c r="D140" s="33"/>
      <c r="E140" s="34"/>
      <c r="F140" s="30"/>
      <c r="G140" s="35"/>
    </row>
    <row r="141" spans="1:7" x14ac:dyDescent="0.25">
      <c r="A141" s="31"/>
      <c r="B141" s="30"/>
      <c r="C141" s="32"/>
      <c r="D141" s="33"/>
      <c r="E141" s="34"/>
      <c r="F141" s="30"/>
      <c r="G141" s="35"/>
    </row>
    <row r="142" spans="1:7" x14ac:dyDescent="0.25">
      <c r="A142" s="31"/>
      <c r="B142" s="30"/>
      <c r="C142" s="32"/>
      <c r="D142" s="33"/>
      <c r="E142" s="34"/>
      <c r="F142" s="30"/>
      <c r="G142" s="35"/>
    </row>
    <row r="143" spans="1:7" x14ac:dyDescent="0.25">
      <c r="A143" s="31"/>
      <c r="B143" s="30"/>
      <c r="C143" s="32"/>
      <c r="D143" s="33"/>
      <c r="E143" s="34"/>
      <c r="F143" s="30"/>
      <c r="G143" s="35"/>
    </row>
    <row r="144" spans="1:7" x14ac:dyDescent="0.25">
      <c r="A144" s="31"/>
      <c r="B144" s="30"/>
      <c r="C144" s="32"/>
      <c r="D144" s="33"/>
      <c r="E144" s="34"/>
      <c r="F144" s="30"/>
      <c r="G144" s="35"/>
    </row>
    <row r="145" spans="1:7" x14ac:dyDescent="0.25">
      <c r="A145" s="31"/>
      <c r="B145" s="30"/>
      <c r="C145" s="32"/>
      <c r="D145" s="33"/>
      <c r="E145" s="34"/>
      <c r="F145" s="30"/>
      <c r="G145" s="35"/>
    </row>
    <row r="146" spans="1:7" x14ac:dyDescent="0.25">
      <c r="A146" s="31"/>
      <c r="B146" s="30"/>
      <c r="C146" s="32"/>
      <c r="D146" s="33"/>
      <c r="E146" s="34"/>
      <c r="F146" s="30"/>
      <c r="G146" s="35"/>
    </row>
    <row r="147" spans="1:7" x14ac:dyDescent="0.25">
      <c r="A147" s="31"/>
      <c r="B147" s="30"/>
      <c r="C147" s="32"/>
      <c r="D147" s="33"/>
      <c r="E147" s="34"/>
      <c r="F147" s="30"/>
      <c r="G147" s="35"/>
    </row>
    <row r="148" spans="1:7" x14ac:dyDescent="0.25">
      <c r="A148" s="31"/>
      <c r="B148" s="30"/>
      <c r="C148" s="32"/>
      <c r="D148" s="33"/>
      <c r="E148" s="34"/>
      <c r="F148" s="30"/>
      <c r="G148" s="35"/>
    </row>
    <row r="149" spans="1:7" x14ac:dyDescent="0.25">
      <c r="A149" s="31"/>
      <c r="B149" s="30"/>
      <c r="C149" s="32"/>
      <c r="D149" s="33"/>
      <c r="E149" s="34"/>
      <c r="F149" s="30"/>
      <c r="G149" s="35"/>
    </row>
    <row r="150" spans="1:7" x14ac:dyDescent="0.25">
      <c r="A150" s="31"/>
      <c r="B150" s="30"/>
      <c r="C150" s="32"/>
      <c r="D150" s="33"/>
      <c r="E150" s="34"/>
      <c r="F150" s="30"/>
      <c r="G150" s="35"/>
    </row>
    <row r="151" spans="1:7" x14ac:dyDescent="0.25">
      <c r="A151" s="31"/>
      <c r="B151" s="30"/>
      <c r="C151" s="32"/>
      <c r="D151" s="33"/>
      <c r="E151" s="34"/>
      <c r="F151" s="30"/>
      <c r="G151" s="35"/>
    </row>
    <row r="152" spans="1:7" x14ac:dyDescent="0.25">
      <c r="A152" s="31"/>
      <c r="B152" s="30"/>
      <c r="C152" s="32"/>
      <c r="D152" s="33"/>
      <c r="E152" s="34"/>
      <c r="F152" s="30"/>
      <c r="G152" s="35"/>
    </row>
    <row r="153" spans="1:7" x14ac:dyDescent="0.25">
      <c r="A153" s="31"/>
      <c r="B153" s="30"/>
      <c r="C153" s="32"/>
      <c r="D153" s="33"/>
      <c r="E153" s="34"/>
      <c r="F153" s="30"/>
      <c r="G153" s="35"/>
    </row>
    <row r="154" spans="1:7" x14ac:dyDescent="0.25">
      <c r="A154" s="31"/>
      <c r="B154" s="30"/>
      <c r="C154" s="32"/>
      <c r="D154" s="33"/>
      <c r="E154" s="34"/>
      <c r="F154" s="30"/>
      <c r="G154" s="35"/>
    </row>
    <row r="155" spans="1:7" x14ac:dyDescent="0.25">
      <c r="A155" s="31"/>
      <c r="B155" s="30"/>
      <c r="C155" s="32"/>
      <c r="D155" s="33"/>
      <c r="E155" s="34"/>
      <c r="F155" s="30"/>
      <c r="G155" s="35"/>
    </row>
    <row r="156" spans="1:7" x14ac:dyDescent="0.25">
      <c r="A156" s="31"/>
      <c r="B156" s="30"/>
      <c r="C156" s="32"/>
      <c r="D156" s="33"/>
      <c r="E156" s="34"/>
      <c r="F156" s="30"/>
      <c r="G156" s="35"/>
    </row>
    <row r="157" spans="1:7" x14ac:dyDescent="0.25">
      <c r="A157" s="31"/>
      <c r="B157" s="30"/>
      <c r="C157" s="32"/>
      <c r="D157" s="33"/>
      <c r="E157" s="34"/>
      <c r="F157" s="30"/>
      <c r="G157" s="35"/>
    </row>
    <row r="158" spans="1:7" x14ac:dyDescent="0.25">
      <c r="A158" s="31"/>
      <c r="B158" s="30"/>
      <c r="C158" s="32"/>
      <c r="D158" s="33"/>
      <c r="E158" s="34"/>
      <c r="F158" s="30"/>
      <c r="G158" s="35"/>
    </row>
  </sheetData>
  <autoFilter ref="A10:G110">
    <sortState ref="A11:G110">
      <sortCondition ref="A10:A110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honeticPr fontId="6" type="noConversion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2022-03-07T22:33:34Z</cp:lastPrinted>
  <dcterms:created xsi:type="dcterms:W3CDTF">2017-12-05T18:01:17Z</dcterms:created>
  <dcterms:modified xsi:type="dcterms:W3CDTF">2022-03-15T20:45:17Z</dcterms:modified>
</cp:coreProperties>
</file>