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485"/>
  </bookViews>
  <sheets>
    <sheet name="C DIRECTA JULIO" sheetId="17" r:id="rId1"/>
  </sheets>
  <externalReferences>
    <externalReference r:id="rId2"/>
    <externalReference r:id="rId3"/>
  </externalReferences>
  <calcPr calcId="145621"/>
</workbook>
</file>

<file path=xl/calcChain.xml><?xml version="1.0" encoding="utf-8"?>
<calcChain xmlns="http://schemas.openxmlformats.org/spreadsheetml/2006/main">
  <c r="D32" i="17" l="1"/>
  <c r="G32" i="17"/>
  <c r="F32" i="17"/>
  <c r="B32" i="17"/>
  <c r="G31" i="17"/>
  <c r="F31" i="17"/>
  <c r="B31" i="17"/>
  <c r="G30" i="17"/>
  <c r="D30" i="17"/>
  <c r="F30" i="17"/>
  <c r="B30" i="17"/>
  <c r="G29" i="17"/>
  <c r="D29" i="17"/>
  <c r="F29" i="17"/>
  <c r="B29" i="17"/>
  <c r="D28" i="17"/>
  <c r="G28" i="17"/>
  <c r="F28" i="17"/>
  <c r="B28" i="17"/>
  <c r="G27" i="17"/>
  <c r="F27" i="17"/>
  <c r="B27" i="17"/>
  <c r="G26" i="17"/>
  <c r="F26" i="17"/>
  <c r="B26" i="17"/>
  <c r="G25" i="17" l="1"/>
  <c r="D25" i="17"/>
  <c r="F25" i="17"/>
  <c r="B25" i="17"/>
  <c r="G24" i="17"/>
  <c r="F24" i="17"/>
  <c r="B24" i="17"/>
  <c r="D23" i="17"/>
  <c r="B23" i="17"/>
  <c r="F23" i="17"/>
  <c r="G22" i="17"/>
  <c r="F22" i="17"/>
  <c r="B22" i="17"/>
  <c r="D21" i="17"/>
  <c r="G21" i="17"/>
  <c r="F21" i="17"/>
  <c r="B21" i="17"/>
  <c r="D20" i="17"/>
  <c r="G20" i="17"/>
  <c r="F20" i="17"/>
  <c r="B20" i="17"/>
  <c r="D19" i="17"/>
  <c r="G19" i="17"/>
  <c r="F19" i="17"/>
  <c r="B19" i="17"/>
  <c r="G18" i="17"/>
  <c r="F18" i="17"/>
  <c r="B18" i="17"/>
  <c r="D17" i="17" l="1"/>
  <c r="G17" i="17"/>
  <c r="F17" i="17"/>
  <c r="B17" i="17"/>
  <c r="D16" i="17"/>
  <c r="G16" i="17"/>
  <c r="F16" i="17"/>
  <c r="G15" i="17"/>
  <c r="F15" i="17"/>
  <c r="G14" i="17"/>
  <c r="F14" i="17"/>
  <c r="B13" i="17"/>
  <c r="F12" i="17"/>
</calcChain>
</file>

<file path=xl/sharedStrings.xml><?xml version="1.0" encoding="utf-8"?>
<sst xmlns="http://schemas.openxmlformats.org/spreadsheetml/2006/main" count="31" uniqueCount="27">
  <si>
    <t>PRECIO UNITARIO</t>
  </si>
  <si>
    <t>COMPRAS DIRECTAS</t>
  </si>
  <si>
    <t>FECHA COMPRA</t>
  </si>
  <si>
    <t>PROVEEDOR</t>
  </si>
  <si>
    <t>NIT</t>
  </si>
  <si>
    <t>HORARIO DE ATENCIÓN: 7:00 AM A 15:00</t>
  </si>
  <si>
    <t>ENCARGADO DE ACTUALIZACIÓN: SIMARI CAROLINA PISABAJ TIZOL</t>
  </si>
  <si>
    <t>DESCRIPCIÓN DE COMPRA CANTIDAD</t>
  </si>
  <si>
    <t>ENTIDAD: MINISTERIO DE AGRICULTURA, GANADERIA Y ALIMENTACIÓN</t>
  </si>
  <si>
    <t xml:space="preserve">UNIDAD EJECUTORA: VICEMINISTERIO DE DESARROLLO ECONOMICO RURAL </t>
  </si>
  <si>
    <t>TELÉFONO: 24137000 EXT.7543</t>
  </si>
  <si>
    <t>PAGO PARCIALES REALIZADOS</t>
  </si>
  <si>
    <t>PRECIO TOTAL DE LA CONTRATACIÓN</t>
  </si>
  <si>
    <t>321052</t>
  </si>
  <si>
    <t>MES DE JULIO</t>
  </si>
  <si>
    <t>SERVICIO DE ARRENDAMIENTO DE 10 FOTOCOPIADORAS A UTILIZARSE EN UDAFA, DIPRODU, DIFOPROCO, DIREPRO, DDP Y DESPACHO VIDER-MAGA CORRESPONDIENTE A LOS MESES DE FEBRERO A DICIEMBRE 2021, SEGÚN ACTA NO. 018-2021 (CORRESPONDIENTE AL MES DE JULIO)</t>
  </si>
  <si>
    <t>INDUSTRIA MUNDIAL DE RECICLAJE</t>
  </si>
  <si>
    <t>POR CONTRATACION DE 2 AGENTES PARA EL SERVICIO DE SEGURIDAD PRIVADA PARA LAS INSTALACIONES DE LA UDAFA-VIDER-MAGA, UBICADA EN LA 7A. AVENIDA 6-80 ZONA 13 INTERIOR INAB, CORRESPONDIENTE A LOS MESES DE ENERO A OCTUBRE 2021. SEGUN ACTA ADMINISTRATIVA 001-2021 CORRESPONDIENTE AL SEPTIMO</t>
  </si>
  <si>
    <t>PRODUCTOS DEL AIRE DE GUATEMALA</t>
  </si>
  <si>
    <t>ADQ. DE SEM. FOREST. P/PRODUC. DE PLAT. DE VIVEROS REG. S/ UTIL. EN LA PRODUCC. DE PLAT. FOREST., CONSD. UNA ACT. ESTRATG. P/ INCREM. LA PRODUC. Y DISP. DE PLAT. FOREST. HACIA LAS COMUN. P/INC. LA PROT. Y CREAR COND. QUE PERM. FORESTAR REFORESTAR Y EST. OTRAS AC. ACC. A CARGO DEPTO CUENCAS H. /DDA</t>
  </si>
  <si>
    <t>V/P</t>
  </si>
  <si>
    <t>PAGO POR ADQUISICION DE 2000 PARES DE GUANTES DE HULE, LOS CUALES SERÁN ENTREGADOS A LOS INTEGRANTES DE LOS GRUPOS DE PRODUCTORES AGRICOLAS QUE ESTARÁN PARTICIPANDO EN LAS CAPACITACIONES DE BUENAS PRAC. AGRIC. QUE LA DIFOPROCO ESTARA REALIZANDO DUTANTE EL AÑO 2021.</t>
  </si>
  <si>
    <t>PAGO ADQ. DE 196 BOMBAS DE MOCHILA PARA FUMIGAR, LAS CUALES SERÁN ENT. A LOS INT. DE LAS ASOC. DE PRODUC. AGRIC. QUE ESTARAN PART. EN LAS CAP BUENAS PRACT. AGRIC. DE LA DIFOPROCO ESTARA REALIZ. DURATNE EL 1ER. CUATRIMESTRE DEL AÑO 2021, ESTO CON EL PROP. DE QUE LAS ASOC. PONG/ PRACTICA /APRENDIDO.</t>
  </si>
  <si>
    <t>varios precios</t>
  </si>
  <si>
    <t>93451652</t>
  </si>
  <si>
    <t>FECHA DE ACTUALIZACIÓN: 02 DE AGOSTO DE 2021</t>
  </si>
  <si>
    <t>DIRECTOR: LIC. EHVER AROLDO GARCÍA MANSILLA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</si>
</sst>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quot;* #,##0.00_-;\-&quot;Q&quot;* #,##0.00_-;_-&quot;Q&quot;*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color rgb="FF000000"/>
      <name val="Calibri"/>
      <family val="2"/>
      <scheme val="minor"/>
    </font>
    <font>
      <sz val="7"/>
      <name val="Times New Roman"/>
      <family val="1"/>
    </font>
    <font>
      <sz val="11"/>
      <name val="Times New Roman"/>
      <family val="1"/>
    </font>
  </fonts>
  <fills count="3">
    <fill>
      <patternFill patternType="none"/>
    </fill>
    <fill>
      <patternFill patternType="gray125"/>
    </fill>
    <fill>
      <patternFill patternType="solid">
        <fgColor theme="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xf numFmtId="0" fontId="1" fillId="0" borderId="0"/>
    <xf numFmtId="44" fontId="4" fillId="0" borderId="0" applyFont="0" applyFill="0" applyBorder="0" applyAlignment="0" applyProtection="0"/>
  </cellStyleXfs>
  <cellXfs count="43">
    <xf numFmtId="0" fontId="0" fillId="0" borderId="0" xfId="0"/>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1" xfId="0" applyBorder="1" applyAlignment="1">
      <alignment vertical="center"/>
    </xf>
    <xf numFmtId="0" fontId="0" fillId="0" borderId="8" xfId="0" applyBorder="1" applyAlignment="1">
      <alignment vertical="center" wrapText="1"/>
    </xf>
    <xf numFmtId="0" fontId="0" fillId="0" borderId="1" xfId="0" applyBorder="1" applyAlignment="1">
      <alignment vertical="center" wrapText="1"/>
    </xf>
    <xf numFmtId="44" fontId="0" fillId="0" borderId="1" xfId="2" applyFont="1" applyBorder="1" applyAlignment="1">
      <alignment vertical="center" wrapText="1"/>
    </xf>
    <xf numFmtId="14" fontId="0" fillId="0" borderId="7" xfId="0" applyNumberFormat="1" applyBorder="1" applyAlignment="1">
      <alignment vertical="center" wrapText="1"/>
    </xf>
    <xf numFmtId="0" fontId="0" fillId="0" borderId="5" xfId="0" applyBorder="1" applyAlignment="1">
      <alignment horizontal="center" vertical="center" wrapText="1"/>
    </xf>
    <xf numFmtId="44" fontId="0" fillId="0" borderId="1" xfId="2" applyFont="1" applyBorder="1" applyAlignment="1">
      <alignment horizontal="center" vertical="center"/>
    </xf>
    <xf numFmtId="0" fontId="0" fillId="0" borderId="10" xfId="0" applyBorder="1" applyAlignment="1">
      <alignment vertical="center" wrapText="1"/>
    </xf>
    <xf numFmtId="14" fontId="0" fillId="0" borderId="9" xfId="0" applyNumberFormat="1" applyBorder="1" applyAlignment="1">
      <alignment vertical="center" wrapText="1"/>
    </xf>
    <xf numFmtId="44" fontId="0" fillId="0" borderId="10" xfId="2" applyFont="1" applyBorder="1" applyAlignment="1">
      <alignment vertical="center"/>
    </xf>
    <xf numFmtId="14" fontId="0" fillId="0" borderId="21" xfId="0" applyNumberFormat="1" applyBorder="1" applyAlignment="1">
      <alignment vertical="center" wrapText="1"/>
    </xf>
    <xf numFmtId="0" fontId="0" fillId="0" borderId="2" xfId="0" applyBorder="1" applyAlignment="1">
      <alignment vertical="center" wrapText="1"/>
    </xf>
    <xf numFmtId="44" fontId="0" fillId="0" borderId="2" xfId="2" applyFont="1" applyBorder="1" applyAlignment="1">
      <alignment vertical="center"/>
    </xf>
    <xf numFmtId="0" fontId="0" fillId="0" borderId="22" xfId="0" applyBorder="1" applyAlignment="1">
      <alignment vertical="center"/>
    </xf>
    <xf numFmtId="14" fontId="0" fillId="0" borderId="1" xfId="0" applyNumberFormat="1" applyBorder="1" applyAlignment="1">
      <alignment vertical="center" wrapText="1"/>
    </xf>
    <xf numFmtId="0" fontId="5" fillId="0" borderId="0" xfId="0" applyFont="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readingOrder="1"/>
    </xf>
    <xf numFmtId="0" fontId="7" fillId="0" borderId="1" xfId="0" applyFont="1" applyBorder="1" applyAlignment="1">
      <alignment horizontal="center" vertical="center" wrapText="1"/>
    </xf>
    <xf numFmtId="14" fontId="0" fillId="0" borderId="2" xfId="0" applyNumberFormat="1" applyBorder="1" applyAlignment="1">
      <alignment vertical="center" wrapText="1"/>
    </xf>
    <xf numFmtId="44" fontId="0" fillId="0" borderId="2" xfId="2" applyFont="1" applyBorder="1" applyAlignment="1">
      <alignment vertical="center" wrapText="1"/>
    </xf>
    <xf numFmtId="44" fontId="0" fillId="0" borderId="1" xfId="2" applyFont="1" applyBorder="1" applyAlignment="1">
      <alignment vertical="center"/>
    </xf>
    <xf numFmtId="0" fontId="0" fillId="0" borderId="0" xfId="0" applyAlignment="1">
      <alignment vertical="center" wrapText="1"/>
    </xf>
    <xf numFmtId="0" fontId="3" fillId="0" borderId="18" xfId="0" applyFont="1" applyBorder="1" applyAlignment="1">
      <alignment horizontal="left" vertical="justify" wrapText="1"/>
    </xf>
    <xf numFmtId="0" fontId="3" fillId="0" borderId="19" xfId="0" applyFont="1" applyBorder="1" applyAlignment="1">
      <alignment horizontal="left" vertical="justify" wrapText="1"/>
    </xf>
    <xf numFmtId="0" fontId="3" fillId="0" borderId="20" xfId="0" applyFont="1" applyBorder="1" applyAlignment="1">
      <alignment horizontal="left" vertical="justify"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COMPRA%20DIRECTA,%20COTIZ.%20LICIT.GASTOS%20GENERA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ULIO%20GASTOS%20GRA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EBERO"/>
    </sheetNames>
    <sheetDataSet>
      <sheetData sheetId="0">
        <row r="400">
          <cell r="U400" t="str">
            <v>PAGO POR COMPRA DE TUBERÍA PVC Y MATERIALES DE CONSTRUCCIÓN PARA LA REPARACIÓN DE LA LÍNEA DE CONDUCCIÓN DE SISTEMAS DE RIEGO ARTESANALES EN EL MUNICIPIO DE USUMATLAN, DEPARTAMENTO DE ZACAPA, SEGUN ACTA 024-2021.</v>
          </cell>
        </row>
        <row r="1321">
          <cell r="U1321" t="str">
            <v>PAGO POR  LA ADQUISICIÓN DE 2,000 PARES DE LENTES, LOS CUALES SERÁN ENTREGADAS A LOS INTEGRANTES DE LAS ASOCIACIONES DE PRODUCTORES AGRICOLAS, QUE ESTARÁN PARTICIPANDO EN LAS CAPACITACIONES DE BUENAS PRACTICAS AGRÍCOLAS LAS CUALES SE ESTRÁN REALIZANDO DURANTE EL AÑO 2021.</v>
          </cell>
        </row>
        <row r="1336">
          <cell r="X1336" t="str">
            <v>7922310</v>
          </cell>
          <cell r="AB1336" t="str">
            <v xml:space="preserve">MULTIPLES SERVICIOS PROFESIONALES, </v>
          </cell>
        </row>
        <row r="1351">
          <cell r="X1351" t="str">
            <v>100737080</v>
          </cell>
          <cell r="AB1351" t="str">
            <v xml:space="preserve">ASESORIA EN RECURSOS OCUPACIONALES  </v>
          </cell>
        </row>
        <row r="1367">
          <cell r="X1367" t="str">
            <v>4887182</v>
          </cell>
          <cell r="AB1367" t="str">
            <v>OROZCO BARRIOS DE FUENTES YESENIA LISBETH</v>
          </cell>
          <cell r="AH1367">
            <v>31360</v>
          </cell>
        </row>
        <row r="1417">
          <cell r="U1417" t="str">
            <v>ADQ. DE 196 BOMBAS DE MOCHILA PARA FUMIGAR, LAS CUALES SERÁN ENT. A LOS INT. DE LAS ASOC. DE PRODUC. AGRIC. QUE ESTARAN PART. EN LAS CAP BUENAS PRACT. AGRIC. DE LA DIFOPROCO ESTARA REALIZ. DURATNE EL 1ER. CUATRIMESTRE DEL AÑO 2021, ESTO CON EL PROP. DE QUE LAS ASOC. PONGAN EN PRACTICA LO APRENDIDO.</v>
          </cell>
          <cell r="X1417" t="str">
            <v>35979976</v>
          </cell>
          <cell r="AB1417" t="str">
            <v>GRUPO M&amp;R, SOCIEDAD ANONIMA</v>
          </cell>
          <cell r="AH1417">
            <v>28812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7">
          <cell r="B27" t="str">
            <v>PAGO POR LA ADQUISICIÓN DE  DE 500 GABACHAS SERÁN ENTREGADAS A LOS INTEGRANTES DE LAS ASOCIA.  DE PRODUCT. AGRÍCOLAS, Q/ESTARÁN PARTICIPANDO EN LAS CAPAC.  DE BUENAS PRACT. DE MANUFACTURA BPM, REAL. POR  DIREC.  DE FORTALECIMIENTO PARA ORGANIZACIÓN PROD. Y COMERC. DURANTE 2021</v>
          </cell>
          <cell r="C27" t="str">
            <v>57724385</v>
          </cell>
          <cell r="D27" t="str">
            <v xml:space="preserve">MEDICA CONTINENTAL  SOCIEDAD </v>
          </cell>
        </row>
        <row r="30">
          <cell r="B30" t="str">
            <v>PAGO ADQ. DE SUSTRATO TIERRA N. P/PROD. DE PLANTAS EN VIVERO, LA CUAL S/UTIL/PRO. DE PLANTAS FOR. CONS/UNA ACT. ESTRA./INCREM. LA PRO. Y DISP. DE PLATA FOREST. HACIA LAS COM./INCEN. LA PROT. Y CREAR COND. QUE PERM/FOR.REFOR. Y EST. OTRAS ACT/MANE. DE LOS REC NAT. RENOV. ACC/A CARGO DE C. HIDRO D/DDA</v>
          </cell>
          <cell r="C30" t="str">
            <v>40929183</v>
          </cell>
          <cell r="D30" t="str">
            <v>RODRIGUEZ LOPEZ JULIO ANTONIO</v>
          </cell>
          <cell r="E30">
            <v>87120</v>
          </cell>
        </row>
        <row r="31">
          <cell r="B31" t="str">
            <v>PAGO POR ADQUISICIÓN DE MATERIALES PARA LA ELABORACIÓN DE GALLINEROS PARA LA PRODUCCIÓN DE HUEVO FÉRTIL DE AVES CRIOLLAS EN NUEVE MUNICIPIOS DE LOS DEPARTAMENTOS DE SAN MARCOS Y HUEHUETENANGO. POR MEDIO DE DIREPRO EN APOYO A LA AGRIC. FAMILIAR PARE FORT. DE LA ECO. CAMPESINA.</v>
          </cell>
          <cell r="C31" t="str">
            <v>95527052</v>
          </cell>
          <cell r="D31" t="str">
            <v>ALVARADO PÉREZ CARLOS ISRAEL</v>
          </cell>
          <cell r="E31">
            <v>70880</v>
          </cell>
        </row>
        <row r="32">
          <cell r="B32" t="str">
            <v>ADQ. DE FERT. FORM 15-15-15 PARA CULT. DE CEBOLLA, CON LA FIN. DE CONTR. AL FORT. DE LA PRODU. TEC. DE CEBOLLA, A TRAVÉS DEL APORTE DE PAQ. TEC. A PRODUC. DE LOS DEPTOS DE SANTA R. SOLOLÁ. QUETZALTENANGO, QUICHE Y JUTIAPA, CON EL ENF. DE TRANSF. DE TEC. P/PRODUC. ACC. A REAL. A T/DEPTO. HORT. D/DDA</v>
          </cell>
          <cell r="C32" t="str">
            <v>63673878</v>
          </cell>
          <cell r="D32" t="str">
            <v>HUGO LEONEL GARCIA PINEDA  COPROPIEDAD</v>
          </cell>
          <cell r="E32">
            <v>81000</v>
          </cell>
        </row>
        <row r="33">
          <cell r="B33" t="str">
            <v>ADQ. DE PILONES DE LECHUGA, CON LA FIN. DE INCENTIVAR LA PRODUCCIÓN DE HORTALIZAS EN HUERTOS FAMILIARES PARA LA SEGURIDAD ALIMENTARIA Y REACTIVACIÓN ECONÓMICA DE AGRICULTORES UBIC. EN LOS DEPTOS. DE GUATEMALA, SACATEPEQUEZ Y ALTA V. ACCIONES A TRAVÉS DEL DEPTO. DE HORTICULTURA DE LA DDA.</v>
          </cell>
          <cell r="C33" t="str">
            <v>85196045</v>
          </cell>
          <cell r="D33" t="str">
            <v>PEREZ PEREZ OLIVER</v>
          </cell>
        </row>
        <row r="34">
          <cell r="B34" t="str">
            <v>PAGO ADQ. DE UT. PLA. DE COCINA. P/PROC. DE F. Y VEG. LAS C. SE REQ. COMO EQUI. MINI. P/USO EN/DIV. PRO. DE TRANSF. Y CONS. DE DIF. PROD. PROC. A BASE DE F. Y VEG. COMO MERM ALMB. ESCAB. JAL. COMP. ENT OT. EN LAS CAP. IMPART. EN/PLANTA DE AGRO. UBI. EN CHIMALT, ACC. A T/DEL DEPTO. DE FRUT/AGRO./DDA</v>
          </cell>
          <cell r="D34" t="str">
            <v>DE LEON LOPEZ SOFIA CAROLINA</v>
          </cell>
          <cell r="E34">
            <v>21310.85</v>
          </cell>
        </row>
        <row r="35">
          <cell r="B35" t="str">
            <v>PAGO ADQ. DE PL. FRUT. SUBTROP., ÁRANDANO (VAR. BILOXI), CON EL OBJ. CONTR. AL FOMENT. DE/PROD. EN 6 DEPTOS DEL PAIS, BEN. CON LA ENT.  INS. A LAS FAM. DE PROD. D. DE LA REG. LO CUAL CONTR. A LA REACT. DE LA ECO. DEL PAIS, A TR DE LA COM. DE ESTA FRUT. ACC.A REA. A TRAVES/DEPTO DE FRUT. AGRO/DDA</v>
          </cell>
          <cell r="C35" t="str">
            <v>104297913</v>
          </cell>
          <cell r="D35" t="str">
            <v xml:space="preserve">ASESORIAS SERVICIOS Y PRODUCTOS </v>
          </cell>
        </row>
        <row r="36">
          <cell r="B36" t="str">
            <v>ADQ. DE FERT. Y ENRAIZADOR P/PROD. DE PLANTAS EN VIVERO, LOS CUALES SERAN UTIL. EN LA PROD. DE PLANT. FOREST. C. UNA ACT. ESTRA. PARA INCRE. LA PROD. Y DISP. DE PLANTA FOREST. HACI LAS COM. P/INCE LA PROT. Y CREAR COND. QUE P/ FORESTAR, REFORESTAR Y EST. OTRAS ACT. P/MAN DE R. NAT. DEPTO DE C. H/DDA</v>
          </cell>
          <cell r="C36" t="str">
            <v>2386348K</v>
          </cell>
          <cell r="D36" t="str">
            <v xml:space="preserve">INDUSTRIA TECNIFICADA SOCIEDAD </v>
          </cell>
          <cell r="E36">
            <v>23445</v>
          </cell>
        </row>
        <row r="37">
          <cell r="B37" t="str">
            <v>ADQ. DE SEMILLA HIBRIDA DE CEBOLLA BLANCA, CON LA FIN. DE CONTR. AL FORT. DE LA PRODU. TEC. DE CEBOLLA, A TRAVÉS DEL APORTE DE PAQ. TEC. A PRODUC. DE LOS DEPTOS DE SANTA R. SOLOLÁ. QUETZALTENANGO, QUICHE Y JUTIAPA, CON EL ENF. DE TRANSF. DE TEC. P/PRODUC. ACC. A REAL. A T/DEPTO. HORT. DE LA DDA.</v>
          </cell>
          <cell r="C37" t="str">
            <v>63673878</v>
          </cell>
          <cell r="D37" t="str">
            <v>HUGO LEONEL GARCIA PINEDA  COPROPIEDAD</v>
          </cell>
        </row>
        <row r="38">
          <cell r="B38" t="str">
            <v>ADQ. DE FERT. FORM 46-0-0 PARA CULT. DE LOROCO, CON LA FIN. DE CONTR. AL FORT. DE LA PRODU. TEC. DE LOROCO, A TRAVÉS DEL APORTE DE PAQ. TEC. A PRODUC. DE LOS DEPTOS DE EL PROGRESO, ZACAPA, CHIQUIMULA Y JUTIAPA, CON EL ENF. DE TRANSF. DE TEC. P/PRODUC. ACC. A REAL. A T/DEPTO. HORT. DE LA DDA.</v>
          </cell>
          <cell r="C38" t="str">
            <v>2386348K</v>
          </cell>
          <cell r="D38" t="str">
            <v xml:space="preserve">INDUSTRIA TECNIFICADA SOCIEDAD </v>
          </cell>
        </row>
        <row r="39">
          <cell r="B39" t="str">
            <v>ADQ. DE FERTILIZANTE FORM 16-20-0 PARA CULTIVO DE LOROCO, CON LA FIN. DE CONTRIB AL FORT. DE LA PRODUCC. TEC. DE LOROCO, A TRAVÉS DEL APORTE DE PAQ. TECN. A PRODUCTORES DE LOS DEPTO. DE EL PROGRESO, ZACAPA, CHIQUI Y JUT. CON EL ENF DE TRANSF. DE LA TEC. PARA OTROS PRODUC. ACC. DEL DEPTO. HORT. DDA</v>
          </cell>
          <cell r="C39" t="str">
            <v>2386348K</v>
          </cell>
          <cell r="D39" t="str">
            <v xml:space="preserve">INDUSTRIA TECNIFICADA SOCIEDAD </v>
          </cell>
          <cell r="E39">
            <v>71340</v>
          </cell>
        </row>
        <row r="40">
          <cell r="B40" t="str">
            <v>ADQUISICIÓN DE COMEDEROS, BEBEDEROS Y ALIMENTO PARA LA PRODUCCIÓN DE HUEVO FÉRTIL DE AVES CRIOLLAS EN NUEVE MUNICIPIOS DE LOS DEPTOS. DE SAN MARCOS Y HUEHUETENANGO; POR MEDIO DE DIRECCIÓN DE RECONVERSIÓN PRODUCTIVA EN APOYO AGRICULTURA FAMILIAR.</v>
          </cell>
          <cell r="C40" t="str">
            <v>36637238</v>
          </cell>
          <cell r="D40" t="str">
            <v>NASSER SANABRIA NADER YOUSSEF</v>
          </cell>
          <cell r="E40">
            <v>24548</v>
          </cell>
        </row>
        <row r="41">
          <cell r="B41" t="str">
            <v>"ADQUISICIÓN DE MATERIALES DE CONSTRUCCIÓN DE GALLINEROS PARA LA PRODUCCIÓN DE HUEVO FERTIL DE AVES CRIOLLAS EN NUEVE MUNICIPIOS DE LOS DEPARTAMENTOS DE SAN MARCOS Y HUEHUETENANGO" , POR MEDIO DE LA DIRECCIÓN DE RECONVERSIÓN PRODUCTIVA EN AP/AG FAMIL P/FORT. ECONOMÍA CAMPESINA.</v>
          </cell>
          <cell r="C41" t="str">
            <v>67406270</v>
          </cell>
          <cell r="D41" t="str">
            <v xml:space="preserve">JUAN JOSE PEREZ LOPEZ, DILMA YANETH LOPEZ </v>
          </cell>
          <cell r="E41">
            <v>89655</v>
          </cell>
        </row>
        <row r="42">
          <cell r="B42" t="str">
            <v>ADQUISICION DE AVES CRIOLLAS PARA LA PRODUCCION DE HUEVO FERTIL EN NUEVE MUN. DE LOS DEPTOS. DE SAN MARCOS Y HUEHUETENANGO POR MEDIO DE LA DIRECCION DE RECONVERSIÓN PRODUCTIVA EN APOYO A LA AGRICULTURA FAMILIAR POR EL FORT. DE LA ECONOMIA CAMPESINA.</v>
          </cell>
          <cell r="C42" t="str">
            <v>18867677</v>
          </cell>
          <cell r="D42" t="str">
            <v>ALBARADO JIMENEZ SELVYN ROCAEL</v>
          </cell>
        </row>
        <row r="43">
          <cell r="B43" t="str">
            <v>ADQ. DE OLLAS D A.I. P/PROCESAMIENTO DE F. Y VEG. LAS C. SE REQ. C. EQUIP. MINI. P/USO EN/DIV. PRO. DE TRANSF. Y CONS. DE DIF. PROD. PROC. A BASE DE F. Y VEG. COMO MERM ALMB. ESCAB. JAL. COMP. ENT OT. EN LAS CAP. IMPART. EN/PLANTA DE AGRO. UBI. EN CHIMALTENANGO, ACC. A T/DEL DEPTO. DE FRUT/AGRO./DDA</v>
          </cell>
          <cell r="C43" t="str">
            <v>89145267</v>
          </cell>
          <cell r="D43" t="str">
            <v xml:space="preserve">CORPORACION GRUPO TACSA  SOCIEDAD </v>
          </cell>
          <cell r="E43">
            <v>31200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3" zoomScale="70" zoomScaleNormal="70" workbookViewId="0">
      <selection activeCell="M8" sqref="M8"/>
    </sheetView>
  </sheetViews>
  <sheetFormatPr baseColWidth="10" defaultRowHeight="15" x14ac:dyDescent="0.25"/>
  <cols>
    <col min="1" max="1" width="18.7109375" customWidth="1"/>
    <col min="2" max="2" width="39.42578125" customWidth="1"/>
    <col min="3" max="3" width="17.28515625" bestFit="1" customWidth="1"/>
    <col min="4" max="4" width="24.42578125" customWidth="1"/>
    <col min="5" max="5" width="18.85546875" customWidth="1"/>
    <col min="6" max="6" width="30.7109375" customWidth="1"/>
    <col min="7" max="7" width="15.28515625" customWidth="1"/>
  </cols>
  <sheetData>
    <row r="1" spans="1:7" ht="21" x14ac:dyDescent="0.25">
      <c r="A1" s="37" t="s">
        <v>8</v>
      </c>
      <c r="B1" s="38"/>
      <c r="C1" s="38"/>
      <c r="D1" s="38"/>
      <c r="E1" s="38"/>
      <c r="F1" s="38"/>
      <c r="G1" s="39"/>
    </row>
    <row r="2" spans="1:7" ht="21" x14ac:dyDescent="0.25">
      <c r="A2" s="30" t="s">
        <v>9</v>
      </c>
      <c r="B2" s="31"/>
      <c r="C2" s="31"/>
      <c r="D2" s="31"/>
      <c r="E2" s="31"/>
      <c r="F2" s="31"/>
      <c r="G2" s="32"/>
    </row>
    <row r="3" spans="1:7" ht="21" customHeight="1" x14ac:dyDescent="0.25">
      <c r="A3" s="40" t="s">
        <v>5</v>
      </c>
      <c r="B3" s="41"/>
      <c r="C3" s="41"/>
      <c r="D3" s="41"/>
      <c r="E3" s="41"/>
      <c r="F3" s="41"/>
      <c r="G3" s="42"/>
    </row>
    <row r="4" spans="1:7" ht="21" x14ac:dyDescent="0.25">
      <c r="A4" s="30" t="s">
        <v>10</v>
      </c>
      <c r="B4" s="31"/>
      <c r="C4" s="31"/>
      <c r="D4" s="31"/>
      <c r="E4" s="31"/>
      <c r="F4" s="31"/>
      <c r="G4" s="32"/>
    </row>
    <row r="5" spans="1:7" ht="21" x14ac:dyDescent="0.25">
      <c r="A5" s="30" t="s">
        <v>26</v>
      </c>
      <c r="B5" s="31"/>
      <c r="C5" s="31"/>
      <c r="D5" s="31"/>
      <c r="E5" s="31"/>
      <c r="F5" s="31"/>
      <c r="G5" s="32"/>
    </row>
    <row r="6" spans="1:7" ht="21" x14ac:dyDescent="0.25">
      <c r="A6" s="27" t="s">
        <v>6</v>
      </c>
      <c r="B6" s="28"/>
      <c r="C6" s="28"/>
      <c r="D6" s="28"/>
      <c r="E6" s="28"/>
      <c r="F6" s="28"/>
      <c r="G6" s="29"/>
    </row>
    <row r="7" spans="1:7" ht="21" x14ac:dyDescent="0.25">
      <c r="A7" s="30" t="s">
        <v>25</v>
      </c>
      <c r="B7" s="31"/>
      <c r="C7" s="31"/>
      <c r="D7" s="31"/>
      <c r="E7" s="31"/>
      <c r="F7" s="31"/>
      <c r="G7" s="32"/>
    </row>
    <row r="8" spans="1:7" ht="21.75" thickBot="1" x14ac:dyDescent="0.3">
      <c r="A8" s="33" t="s">
        <v>1</v>
      </c>
      <c r="B8" s="34"/>
      <c r="C8" s="34"/>
      <c r="D8" s="34"/>
      <c r="E8" s="34"/>
      <c r="F8" s="34"/>
      <c r="G8" s="35"/>
    </row>
    <row r="9" spans="1:7" ht="21.75" thickBot="1" x14ac:dyDescent="0.4">
      <c r="A9" s="36" t="s">
        <v>14</v>
      </c>
      <c r="B9" s="36"/>
      <c r="C9" s="36"/>
      <c r="D9" s="36"/>
      <c r="E9" s="36"/>
      <c r="F9" s="36"/>
      <c r="G9" s="36"/>
    </row>
    <row r="10" spans="1:7" ht="83.25" customHeight="1" thickBot="1" x14ac:dyDescent="0.3">
      <c r="A10" s="1" t="s">
        <v>2</v>
      </c>
      <c r="B10" s="2" t="s">
        <v>7</v>
      </c>
      <c r="C10" s="2" t="s">
        <v>0</v>
      </c>
      <c r="D10" s="2" t="s">
        <v>12</v>
      </c>
      <c r="E10" s="2" t="s">
        <v>11</v>
      </c>
      <c r="F10" s="2" t="s">
        <v>3</v>
      </c>
      <c r="G10" s="3" t="s">
        <v>4</v>
      </c>
    </row>
    <row r="11" spans="1:7" ht="183.75" customHeight="1" thickBot="1" x14ac:dyDescent="0.3">
      <c r="A11" s="8">
        <v>44386</v>
      </c>
      <c r="B11" s="19" t="s">
        <v>15</v>
      </c>
      <c r="C11" s="7">
        <v>6240</v>
      </c>
      <c r="D11" s="7">
        <v>68640</v>
      </c>
      <c r="E11" s="9">
        <v>7</v>
      </c>
      <c r="F11" s="6" t="s">
        <v>16</v>
      </c>
      <c r="G11" s="5">
        <v>64276556</v>
      </c>
    </row>
    <row r="12" spans="1:7" ht="205.5" customHeight="1" thickBot="1" x14ac:dyDescent="0.3">
      <c r="A12" s="8">
        <v>44392</v>
      </c>
      <c r="B12" s="6" t="s">
        <v>17</v>
      </c>
      <c r="C12" s="7">
        <v>15000</v>
      </c>
      <c r="D12" s="7">
        <v>270000</v>
      </c>
      <c r="E12" s="9">
        <v>7</v>
      </c>
      <c r="F12" s="6" t="e">
        <f>#REF!</f>
        <v>#REF!</v>
      </c>
      <c r="G12" s="5" t="s">
        <v>13</v>
      </c>
    </row>
    <row r="13" spans="1:7" ht="189.75" customHeight="1" x14ac:dyDescent="0.25">
      <c r="A13" s="8">
        <v>44393</v>
      </c>
      <c r="B13" s="6" t="str">
        <f>[1]Sheet1!$U$1321</f>
        <v>PAGO POR  LA ADQUISICIÓN DE 2,000 PARES DE LENTES, LOS CUALES SERÁN ENTREGADAS A LOS INTEGRANTES DE LAS ASOCIACIONES DE PRODUCTORES AGRICOLAS, QUE ESTARÁN PARTICIPANDO EN LAS CAPACITACIONES DE BUENAS PRACTICAS AGRÍCOLAS LAS CUALES SE ESTRÁN REALIZANDO DURANTE EL AÑO 2021.</v>
      </c>
      <c r="C13" s="7">
        <v>8</v>
      </c>
      <c r="D13" s="7">
        <v>16000</v>
      </c>
      <c r="E13" s="9"/>
      <c r="F13" s="6" t="s">
        <v>18</v>
      </c>
      <c r="G13" s="5">
        <v>8372977</v>
      </c>
    </row>
    <row r="14" spans="1:7" ht="197.25" customHeight="1" x14ac:dyDescent="0.25">
      <c r="A14" s="8">
        <v>44397</v>
      </c>
      <c r="B14" s="6" t="s">
        <v>19</v>
      </c>
      <c r="C14" s="10" t="s">
        <v>20</v>
      </c>
      <c r="D14" s="7">
        <v>55200</v>
      </c>
      <c r="E14" s="7"/>
      <c r="F14" s="6" t="str">
        <f>[1]Sheet1!$AB$1336</f>
        <v xml:space="preserve">MULTIPLES SERVICIOS PROFESIONALES, </v>
      </c>
      <c r="G14" s="5" t="str">
        <f>[1]Sheet1!$X$1336</f>
        <v>7922310</v>
      </c>
    </row>
    <row r="15" spans="1:7" ht="183.75" customHeight="1" x14ac:dyDescent="0.25">
      <c r="A15" s="8">
        <v>44397</v>
      </c>
      <c r="B15" s="6" t="s">
        <v>21</v>
      </c>
      <c r="C15" s="7">
        <v>19.95</v>
      </c>
      <c r="D15" s="7">
        <v>39900</v>
      </c>
      <c r="E15" s="7"/>
      <c r="F15" s="6" t="str">
        <f>[1]Sheet1!$AB$1351</f>
        <v xml:space="preserve">ASESORIA EN RECURSOS OCUPACIONALES  </v>
      </c>
      <c r="G15" s="5" t="str">
        <f>[1]Sheet1!$X$1351</f>
        <v>100737080</v>
      </c>
    </row>
    <row r="16" spans="1:7" ht="188.25" customHeight="1" x14ac:dyDescent="0.25">
      <c r="A16" s="8">
        <v>44397</v>
      </c>
      <c r="B16" s="6" t="s">
        <v>22</v>
      </c>
      <c r="C16" s="7">
        <v>160</v>
      </c>
      <c r="D16" s="7">
        <f>[1]Sheet1!$AH$1367</f>
        <v>31360</v>
      </c>
      <c r="E16" s="7"/>
      <c r="F16" s="6" t="str">
        <f>[1]Sheet1!$AB$1367</f>
        <v>OROZCO BARRIOS DE FUENTES YESENIA LISBETH</v>
      </c>
      <c r="G16" s="5" t="str">
        <f>[1]Sheet1!$X$1367</f>
        <v>4887182</v>
      </c>
    </row>
    <row r="17" spans="1:11" ht="198" customHeight="1" thickBot="1" x14ac:dyDescent="0.3">
      <c r="A17" s="12">
        <v>44397</v>
      </c>
      <c r="B17" s="11" t="str">
        <f>[1]Sheet1!$U$1417</f>
        <v>ADQ. DE 196 BOMBAS DE MOCHILA PARA FUMIGAR, LAS CUALES SERÁN ENT. A LOS INT. DE LAS ASOC. DE PRODUC. AGRIC. QUE ESTARAN PART. EN LAS CAP BUENAS PRACT. AGRIC. DE LA DIFOPROCO ESTARA REALIZ. DURATNE EL 1ER. CUATRIMESTRE DEL AÑO 2021, ESTO CON EL PROP. DE QUE LAS ASOC. PONGAN EN PRACTICA LO APRENDIDO.</v>
      </c>
      <c r="C17" s="13">
        <v>147</v>
      </c>
      <c r="D17" s="13">
        <f>[1]Sheet1!$AH$1417</f>
        <v>28812</v>
      </c>
      <c r="E17" s="13"/>
      <c r="F17" s="11" t="str">
        <f>[1]Sheet1!$AB$1417</f>
        <v>GRUPO M&amp;R, SOCIEDAD ANONIMA</v>
      </c>
      <c r="G17" s="4" t="str">
        <f>[1]Sheet1!$X$1417</f>
        <v>35979976</v>
      </c>
    </row>
    <row r="18" spans="1:11" ht="204.75" customHeight="1" x14ac:dyDescent="0.25">
      <c r="A18" s="14">
        <v>44403</v>
      </c>
      <c r="B18" s="15" t="str">
        <f>[2]Sheet1!$B$27</f>
        <v>PAGO POR LA ADQUISICIÓN DE  DE 500 GABACHAS SERÁN ENTREGADAS A LOS INTEGRANTES DE LAS ASOCIA.  DE PRODUCT. AGRÍCOLAS, Q/ESTARÁN PARTICIPANDO EN LAS CAPAC.  DE BUENAS PRACT. DE MANUFACTURA BPM, REAL. POR  DIREC.  DE FORTALECIMIENTO PARA ORGANIZACIÓN PROD. Y COMERC. DURANTE 2021</v>
      </c>
      <c r="C18" s="16">
        <v>14</v>
      </c>
      <c r="D18" s="16">
        <v>7000</v>
      </c>
      <c r="E18" s="16"/>
      <c r="F18" s="15" t="str">
        <f>[2]Sheet1!$D$27</f>
        <v xml:space="preserve">MEDICA CONTINENTAL  SOCIEDAD </v>
      </c>
      <c r="G18" s="17" t="str">
        <f>[2]Sheet1!$C$27</f>
        <v>57724385</v>
      </c>
    </row>
    <row r="19" spans="1:11" ht="206.25" customHeight="1" x14ac:dyDescent="0.25">
      <c r="A19" s="18">
        <v>44403</v>
      </c>
      <c r="B19" s="18" t="str">
        <f>[2]Sheet1!$B$30</f>
        <v>PAGO ADQ. DE SUSTRATO TIERRA N. P/PROD. DE PLANTAS EN VIVERO, LA CUAL S/UTIL/PRO. DE PLANTAS FOR. CONS/UNA ACT. ESTRA./INCREM. LA PRO. Y DISP. DE PLATA FOREST. HACIA LAS COM./INCEN. LA PROT. Y CREAR COND. QUE PERM/FOR.REFOR. Y EST. OTRAS ACT/MANE. DE LOS REC NAT. RENOV. ACC/A CARGO DE C. HIDRO D/DDA</v>
      </c>
      <c r="C19" s="16">
        <v>242</v>
      </c>
      <c r="D19" s="7">
        <f>[2]Sheet1!$E$30</f>
        <v>87120</v>
      </c>
      <c r="E19" s="18"/>
      <c r="F19" s="18" t="str">
        <f>[2]Sheet1!$D$30</f>
        <v>RODRIGUEZ LOPEZ JULIO ANTONIO</v>
      </c>
      <c r="G19" s="18" t="str">
        <f>[2]Sheet1!$C$30</f>
        <v>40929183</v>
      </c>
    </row>
    <row r="20" spans="1:11" ht="195.75" customHeight="1" x14ac:dyDescent="0.25">
      <c r="A20" s="18">
        <v>44403</v>
      </c>
      <c r="B20" s="18" t="str">
        <f>[2]Sheet1!$B$31</f>
        <v>PAGO POR ADQUISICIÓN DE MATERIALES PARA LA ELABORACIÓN DE GALLINEROS PARA LA PRODUCCIÓN DE HUEVO FÉRTIL DE AVES CRIOLLAS EN NUEVE MUNICIPIOS DE LOS DEPARTAMENTOS DE SAN MARCOS Y HUEHUETENANGO. POR MEDIO DE DIREPRO EN APOYO A LA AGRIC. FAMILIAR PARE FORT. DE LA ECO. CAMPESINA.</v>
      </c>
      <c r="C20" s="16" t="s">
        <v>23</v>
      </c>
      <c r="D20" s="7">
        <f>[2]Sheet1!$E$31</f>
        <v>70880</v>
      </c>
      <c r="E20" s="18"/>
      <c r="F20" s="18" t="str">
        <f>[2]Sheet1!$D$31</f>
        <v>ALVARADO PÉREZ CARLOS ISRAEL</v>
      </c>
      <c r="G20" s="18" t="str">
        <f>[2]Sheet1!$C$31</f>
        <v>95527052</v>
      </c>
    </row>
    <row r="21" spans="1:11" ht="197.25" customHeight="1" x14ac:dyDescent="0.25">
      <c r="A21" s="18">
        <v>44403</v>
      </c>
      <c r="B21" s="18" t="str">
        <f>[2]Sheet1!$B$32</f>
        <v>ADQ. DE FERT. FORM 15-15-15 PARA CULT. DE CEBOLLA, CON LA FIN. DE CONTR. AL FORT. DE LA PRODU. TEC. DE CEBOLLA, A TRAVÉS DEL APORTE DE PAQ. TEC. A PRODUC. DE LOS DEPTOS DE SANTA R. SOLOLÁ. QUETZALTENANGO, QUICHE Y JUTIAPA, CON EL ENF. DE TRANSF. DE TEC. P/PRODUC. ACC. A REAL. A T/DEPTO. HORT. D/DDA</v>
      </c>
      <c r="C21" s="16">
        <v>270</v>
      </c>
      <c r="D21" s="7">
        <f>[2]Sheet1!$E$32</f>
        <v>81000</v>
      </c>
      <c r="E21" s="18"/>
      <c r="F21" s="18" t="str">
        <f>[2]Sheet1!$D$32</f>
        <v>HUGO LEONEL GARCIA PINEDA  COPROPIEDAD</v>
      </c>
      <c r="G21" s="18" t="str">
        <f>[2]Sheet1!$C$32</f>
        <v>63673878</v>
      </c>
    </row>
    <row r="22" spans="1:11" ht="183.75" customHeight="1" x14ac:dyDescent="0.25">
      <c r="A22" s="18">
        <v>44403</v>
      </c>
      <c r="B22" s="18" t="str">
        <f>[2]Sheet1!$B$33</f>
        <v>ADQ. DE PILONES DE LECHUGA, CON LA FIN. DE INCENTIVAR LA PRODUCCIÓN DE HORTALIZAS EN HUERTOS FAMILIARES PARA LA SEGURIDAD ALIMENTARIA Y REACTIVACIÓN ECONÓMICA DE AGRICULTORES UBIC. EN LOS DEPTOS. DE GUATEMALA, SACATEPEQUEZ Y ALTA V. ACCIONES A TRAVÉS DEL DEPTO. DE HORTICULTURA DE LA DDA.</v>
      </c>
      <c r="C22" s="16">
        <v>0.14000000000000001</v>
      </c>
      <c r="D22" s="7">
        <v>28000</v>
      </c>
      <c r="E22" s="18"/>
      <c r="F22" s="18" t="str">
        <f>[2]Sheet1!$D$33</f>
        <v>PEREZ PEREZ OLIVER</v>
      </c>
      <c r="G22" s="18" t="str">
        <f>[2]Sheet1!$C$33</f>
        <v>85196045</v>
      </c>
    </row>
    <row r="23" spans="1:11" ht="185.25" customHeight="1" x14ac:dyDescent="0.25">
      <c r="A23" s="18">
        <v>44403</v>
      </c>
      <c r="B23" s="18" t="str">
        <f>[2]Sheet1!$B$34</f>
        <v>PAGO ADQ. DE UT. PLA. DE COCINA. P/PROC. DE F. Y VEG. LAS C. SE REQ. COMO EQUI. MINI. P/USO EN/DIV. PRO. DE TRANSF. Y CONS. DE DIF. PROD. PROC. A BASE DE F. Y VEG. COMO MERM ALMB. ESCAB. JAL. COMP. ENT OT. EN LAS CAP. IMPART. EN/PLANTA DE AGRO. UBI. EN CHIMALT, ACC. A T/DEL DEPTO. DE FRUT/AGRO./DDA</v>
      </c>
      <c r="C23" s="16" t="s">
        <v>23</v>
      </c>
      <c r="D23" s="7">
        <f>[2]Sheet1!$E$34</f>
        <v>21310.85</v>
      </c>
      <c r="E23" s="18"/>
      <c r="F23" s="18" t="str">
        <f>[2]Sheet1!$D$34</f>
        <v>DE LEON LOPEZ SOFIA CAROLINA</v>
      </c>
      <c r="G23" s="22" t="s">
        <v>24</v>
      </c>
      <c r="J23" s="20"/>
      <c r="K23" s="21"/>
    </row>
    <row r="24" spans="1:11" ht="192.75" customHeight="1" x14ac:dyDescent="0.25">
      <c r="A24" s="23">
        <v>44403</v>
      </c>
      <c r="B24" s="23" t="str">
        <f>[2]Sheet1!$B$35</f>
        <v>PAGO ADQ. DE PL. FRUT. SUBTROP., ÁRANDANO (VAR. BILOXI), CON EL OBJ. CONTR. AL FOMENT. DE/PROD. EN 6 DEPTOS DEL PAIS, BEN. CON LA ENT.  INS. A LAS FAM. DE PROD. D. DE LA REG. LO CUAL CONTR. A LA REACT. DE LA ECO. DEL PAIS, A TR DE LA COM. DE ESTA FRUT. ACC.A REA. A TRAVES/DEPTO DE FRUT. AGRO/DDA</v>
      </c>
      <c r="C24" s="16">
        <v>22.5</v>
      </c>
      <c r="D24" s="24">
        <v>81000</v>
      </c>
      <c r="E24" s="23"/>
      <c r="F24" s="23" t="str">
        <f>[2]Sheet1!$D$35</f>
        <v xml:space="preserve">ASESORIAS SERVICIOS Y PRODUCTOS </v>
      </c>
      <c r="G24" s="23" t="str">
        <f>[2]Sheet1!$C$35</f>
        <v>104297913</v>
      </c>
    </row>
    <row r="25" spans="1:11" ht="187.5" customHeight="1" x14ac:dyDescent="0.25">
      <c r="A25" s="18">
        <v>44403</v>
      </c>
      <c r="B25" s="18" t="str">
        <f>[2]Sheet1!$B$36</f>
        <v>ADQ. DE FERT. Y ENRAIZADOR P/PROD. DE PLANTAS EN VIVERO, LOS CUALES SERAN UTIL. EN LA PROD. DE PLANT. FOREST. C. UNA ACT. ESTRA. PARA INCRE. LA PROD. Y DISP. DE PLANTA FOREST. HACI LAS COM. P/INCE LA PROT. Y CREAR COND. QUE P/ FORESTAR, REFORESTAR Y EST. OTRAS ACT. P/MAN DE R. NAT. DEPTO DE C. H/DDA</v>
      </c>
      <c r="C25" s="25" t="s">
        <v>23</v>
      </c>
      <c r="D25" s="7">
        <f>[2]Sheet1!$E$36</f>
        <v>23445</v>
      </c>
      <c r="E25" s="18"/>
      <c r="F25" s="18" t="str">
        <f>[2]Sheet1!$D$36</f>
        <v xml:space="preserve">INDUSTRIA TECNIFICADA SOCIEDAD </v>
      </c>
      <c r="G25" s="18" t="str">
        <f>[2]Sheet1!$C$36</f>
        <v>2386348K</v>
      </c>
    </row>
    <row r="26" spans="1:11" ht="186.75" customHeight="1" x14ac:dyDescent="0.25">
      <c r="A26" s="18">
        <v>44405</v>
      </c>
      <c r="B26" s="6" t="str">
        <f>[2]Sheet1!$B$37</f>
        <v>ADQ. DE SEMILLA HIBRIDA DE CEBOLLA BLANCA, CON LA FIN. DE CONTR. AL FORT. DE LA PRODU. TEC. DE CEBOLLA, A TRAVÉS DEL APORTE DE PAQ. TEC. A PRODUC. DE LOS DEPTOS DE SANTA R. SOLOLÁ. QUETZALTENANGO, QUICHE Y JUTIAPA, CON EL ENF. DE TRANSF. DE TEC. P/PRODUC. ACC. A REAL. A T/DEPTO. HORT. DE LA DDA.</v>
      </c>
      <c r="C26" s="7">
        <v>2150</v>
      </c>
      <c r="D26" s="7">
        <v>86000</v>
      </c>
      <c r="E26" s="6"/>
      <c r="F26" s="6" t="str">
        <f>[2]Sheet1!$D$37</f>
        <v>HUGO LEONEL GARCIA PINEDA  COPROPIEDAD</v>
      </c>
      <c r="G26" s="6" t="str">
        <f>[2]Sheet1!$C$37</f>
        <v>63673878</v>
      </c>
    </row>
    <row r="27" spans="1:11" ht="185.25" customHeight="1" x14ac:dyDescent="0.25">
      <c r="A27" s="18">
        <v>44375</v>
      </c>
      <c r="B27" s="6" t="str">
        <f>[2]Sheet1!$B$38</f>
        <v>ADQ. DE FERT. FORM 46-0-0 PARA CULT. DE LOROCO, CON LA FIN. DE CONTR. AL FORT. DE LA PRODU. TEC. DE LOROCO, A TRAVÉS DEL APORTE DE PAQ. TEC. A PRODUC. DE LOS DEPTOS DE EL PROGRESO, ZACAPA, CHIQUIMULA Y JUTIAPA, CON EL ENF. DE TRANSF. DE TEC. P/PRODUC. ACC. A REAL. A T/DEPTO. HORT. DE LA DDA.</v>
      </c>
      <c r="C27" s="7">
        <v>255</v>
      </c>
      <c r="D27" s="7">
        <v>51000</v>
      </c>
      <c r="E27" s="6"/>
      <c r="F27" s="6" t="str">
        <f>[2]Sheet1!$D$38</f>
        <v xml:space="preserve">INDUSTRIA TECNIFICADA SOCIEDAD </v>
      </c>
      <c r="G27" s="6" t="str">
        <f>[2]Sheet1!$C$38</f>
        <v>2386348K</v>
      </c>
    </row>
    <row r="28" spans="1:11" ht="174.75" customHeight="1" x14ac:dyDescent="0.25">
      <c r="A28" s="18">
        <v>44405</v>
      </c>
      <c r="B28" s="6" t="str">
        <f>[2]Sheet1!$B$39</f>
        <v>ADQ. DE FERTILIZANTE FORM 16-20-0 PARA CULTIVO DE LOROCO, CON LA FIN. DE CONTRIB AL FORT. DE LA PRODUCC. TEC. DE LOROCO, A TRAVÉS DEL APORTE DE PAQ. TECN. A PRODUCTORES DE LOS DEPTO. DE EL PROGRESO, ZACAPA, CHIQUI Y JUT. CON EL ENF DE TRANSF. DE LA TEC. PARA OTROS PRODUC. ACC. DEL DEPTO. HORT. DDA</v>
      </c>
      <c r="C28" s="7">
        <v>237.8</v>
      </c>
      <c r="D28" s="7">
        <f>[2]Sheet1!$E$39</f>
        <v>71340</v>
      </c>
      <c r="E28" s="6"/>
      <c r="F28" s="6" t="str">
        <f>[2]Sheet1!$D$39</f>
        <v xml:space="preserve">INDUSTRIA TECNIFICADA SOCIEDAD </v>
      </c>
      <c r="G28" s="6" t="str">
        <f>[2]Sheet1!$C$39</f>
        <v>2386348K</v>
      </c>
    </row>
    <row r="29" spans="1:11" ht="165.75" customHeight="1" x14ac:dyDescent="0.25">
      <c r="A29" s="18">
        <v>44405</v>
      </c>
      <c r="B29" s="6" t="str">
        <f>[2]Sheet1!$B$40</f>
        <v>ADQUISICIÓN DE COMEDEROS, BEBEDEROS Y ALIMENTO PARA LA PRODUCCIÓN DE HUEVO FÉRTIL DE AVES CRIOLLAS EN NUEVE MUNICIPIOS DE LOS DEPTOS. DE SAN MARCOS Y HUEHUETENANGO; POR MEDIO DE DIRECCIÓN DE RECONVERSIÓN PRODUCTIVA EN APOYO AGRICULTURA FAMILIAR.</v>
      </c>
      <c r="C29" s="7" t="s">
        <v>23</v>
      </c>
      <c r="D29" s="7">
        <f>[2]Sheet1!$E$40</f>
        <v>24548</v>
      </c>
      <c r="E29" s="6"/>
      <c r="F29" s="6" t="str">
        <f>[2]Sheet1!$D$40</f>
        <v>NASSER SANABRIA NADER YOUSSEF</v>
      </c>
      <c r="G29" s="6" t="str">
        <f>[2]Sheet1!$C$40</f>
        <v>36637238</v>
      </c>
    </row>
    <row r="30" spans="1:11" ht="154.5" customHeight="1" x14ac:dyDescent="0.25">
      <c r="A30" s="18">
        <v>44406</v>
      </c>
      <c r="B30" s="6" t="str">
        <f>[2]Sheet1!$B$41</f>
        <v>"ADQUISICIÓN DE MATERIALES DE CONSTRUCCIÓN DE GALLINEROS PARA LA PRODUCCIÓN DE HUEVO FERTIL DE AVES CRIOLLAS EN NUEVE MUNICIPIOS DE LOS DEPARTAMENTOS DE SAN MARCOS Y HUEHUETENANGO" , POR MEDIO DE LA DIRECCIÓN DE RECONVERSIÓN PRODUCTIVA EN AP/AG FAMIL P/FORT. ECONOMÍA CAMPESINA.</v>
      </c>
      <c r="C30" s="7" t="s">
        <v>23</v>
      </c>
      <c r="D30" s="7">
        <f>[2]Sheet1!$E$41</f>
        <v>89655</v>
      </c>
      <c r="E30" s="6"/>
      <c r="F30" s="6" t="str">
        <f>[2]Sheet1!$D$41</f>
        <v xml:space="preserve">JUAN JOSE PEREZ LOPEZ, DILMA YANETH LOPEZ </v>
      </c>
      <c r="G30" s="6" t="str">
        <f>[2]Sheet1!$C$41</f>
        <v>67406270</v>
      </c>
    </row>
    <row r="31" spans="1:11" ht="134.25" customHeight="1" x14ac:dyDescent="0.25">
      <c r="A31" s="18">
        <v>44406</v>
      </c>
      <c r="B31" s="6" t="str">
        <f>[2]Sheet1!$B$42</f>
        <v>ADQUISICION DE AVES CRIOLLAS PARA LA PRODUCCION DE HUEVO FERTIL EN NUEVE MUN. DE LOS DEPTOS. DE SAN MARCOS Y HUEHUETENANGO POR MEDIO DE LA DIRECCION DE RECONVERSIÓN PRODUCTIVA EN APOYO A LA AGRICULTURA FAMILIAR POR EL FORT. DE LA ECONOMIA CAMPESINA.</v>
      </c>
      <c r="C31" s="7">
        <v>85</v>
      </c>
      <c r="D31" s="7">
        <v>85000</v>
      </c>
      <c r="E31" s="6"/>
      <c r="F31" s="6" t="str">
        <f>[2]Sheet1!$D$42</f>
        <v>ALBARADO JIMENEZ SELVYN ROCAEL</v>
      </c>
      <c r="G31" s="6" t="str">
        <f>[2]Sheet1!$C$42</f>
        <v>18867677</v>
      </c>
    </row>
    <row r="32" spans="1:11" ht="159" customHeight="1" x14ac:dyDescent="0.25">
      <c r="A32" s="18">
        <v>44406</v>
      </c>
      <c r="B32" s="6" t="str">
        <f>[2]Sheet1!$B$43</f>
        <v>ADQ. DE OLLAS D A.I. P/PROCESAMIENTO DE F. Y VEG. LAS C. SE REQ. C. EQUIP. MINI. P/USO EN/DIV. PRO. DE TRANSF. Y CONS. DE DIF. PROD. PROC. A BASE DE F. Y VEG. COMO MERM ALMB. ESCAB. JAL. COMP. ENT OT. EN LAS CAP. IMPART. EN/PLANTA DE AGRO. UBI. EN CHIMALTENANGO, ACC. A T/DEL DEPTO. DE FRUT/AGRO./DDA</v>
      </c>
      <c r="C32" s="7">
        <v>2400</v>
      </c>
      <c r="D32" s="7">
        <f>[2]Sheet1!$E$43</f>
        <v>31200</v>
      </c>
      <c r="E32" s="6"/>
      <c r="F32" s="6" t="str">
        <f>[2]Sheet1!$D$43</f>
        <v xml:space="preserve">CORPORACION GRUPO TACSA  SOCIEDAD </v>
      </c>
      <c r="G32" s="6" t="str">
        <f>[2]Sheet1!$C$43</f>
        <v>89145267</v>
      </c>
    </row>
    <row r="33" spans="1:7" x14ac:dyDescent="0.25">
      <c r="A33" s="6"/>
      <c r="B33" s="6"/>
      <c r="C33" s="7"/>
      <c r="D33" s="7"/>
      <c r="E33" s="6"/>
      <c r="F33" s="6"/>
      <c r="G33" s="6"/>
    </row>
    <row r="34" spans="1:7" x14ac:dyDescent="0.25">
      <c r="A34" s="6"/>
      <c r="B34" s="6"/>
      <c r="C34" s="7"/>
      <c r="D34" s="7"/>
      <c r="E34" s="6"/>
      <c r="F34" s="6"/>
      <c r="G34" s="6"/>
    </row>
    <row r="35" spans="1:7" x14ac:dyDescent="0.25">
      <c r="A35" s="6"/>
      <c r="B35" s="6"/>
      <c r="C35" s="7"/>
      <c r="D35" s="7"/>
      <c r="E35" s="6"/>
      <c r="F35" s="6"/>
      <c r="G35" s="6"/>
    </row>
    <row r="36" spans="1:7" x14ac:dyDescent="0.25">
      <c r="A36" s="6"/>
      <c r="B36" s="6"/>
      <c r="C36" s="7"/>
      <c r="D36" s="7"/>
      <c r="E36" s="6"/>
      <c r="F36" s="6"/>
      <c r="G36" s="6"/>
    </row>
    <row r="37" spans="1:7" x14ac:dyDescent="0.25">
      <c r="A37" s="6"/>
      <c r="B37" s="6"/>
      <c r="C37" s="7"/>
      <c r="D37" s="7"/>
      <c r="E37" s="6"/>
      <c r="F37" s="6"/>
      <c r="G37" s="6"/>
    </row>
    <row r="38" spans="1:7" x14ac:dyDescent="0.25">
      <c r="A38" s="6"/>
      <c r="B38" s="6"/>
      <c r="C38" s="6"/>
      <c r="D38" s="7"/>
      <c r="E38" s="6"/>
      <c r="F38" s="6"/>
      <c r="G38" s="6"/>
    </row>
    <row r="39" spans="1:7" x14ac:dyDescent="0.25">
      <c r="A39" s="26"/>
      <c r="B39" s="26"/>
      <c r="C39" s="26"/>
      <c r="D39" s="26"/>
      <c r="E39" s="26"/>
      <c r="F39" s="26"/>
      <c r="G39" s="26"/>
    </row>
  </sheetData>
  <mergeCells count="9">
    <mergeCell ref="A6:G6"/>
    <mergeCell ref="A7:G7"/>
    <mergeCell ref="A8:G8"/>
    <mergeCell ref="A9:G9"/>
    <mergeCell ref="A1:G1"/>
    <mergeCell ref="A2:G2"/>
    <mergeCell ref="A3:G3"/>
    <mergeCell ref="A4:G4"/>
    <mergeCell ref="A5:G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 DIRECTA JULIO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Javier de Jesus Carrera Cruz</cp:lastModifiedBy>
  <cp:lastPrinted>2018-01-15T16:33:51Z</cp:lastPrinted>
  <dcterms:created xsi:type="dcterms:W3CDTF">2017-12-05T18:01:17Z</dcterms:created>
  <dcterms:modified xsi:type="dcterms:W3CDTF">2021-08-05T16:52:38Z</dcterms:modified>
</cp:coreProperties>
</file>