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DICIEMBRE 2021" sheetId="3" r:id="rId1"/>
  </sheets>
  <definedNames>
    <definedName name="_xlnm.Print_Area" localSheetId="0">'DICIEMBRE 2021'!$B$1:$I$20</definedName>
  </definedNames>
  <calcPr calcId="145621"/>
</workbook>
</file>

<file path=xl/calcChain.xml><?xml version="1.0" encoding="utf-8"?>
<calcChain xmlns="http://schemas.openxmlformats.org/spreadsheetml/2006/main">
  <c r="G10" i="3" l="1"/>
  <c r="G11" i="3"/>
  <c r="G12" i="3"/>
  <c r="G13" i="3"/>
  <c r="G14" i="3"/>
  <c r="G15" i="3"/>
  <c r="G16" i="3"/>
  <c r="G17" i="3"/>
  <c r="G18" i="3"/>
  <c r="G19" i="3"/>
  <c r="G20" i="3"/>
  <c r="G9" i="3" l="1"/>
</calcChain>
</file>

<file path=xl/sharedStrings.xml><?xml version="1.0" encoding="utf-8"?>
<sst xmlns="http://schemas.openxmlformats.org/spreadsheetml/2006/main" count="49" uniqueCount="35">
  <si>
    <t>FECHA DE COMPRA</t>
  </si>
  <si>
    <t>DESCRIPCION DE COMPRA</t>
  </si>
  <si>
    <t>CANTIDAD</t>
  </si>
  <si>
    <t>PRECIO UNITARIO</t>
  </si>
  <si>
    <t>PRECIO TOTAL</t>
  </si>
  <si>
    <t>PROVEEDOR</t>
  </si>
  <si>
    <t>NIT</t>
  </si>
  <si>
    <t>7 AVENIDA 12-90 ZONA 13</t>
  </si>
  <si>
    <t>HORARIO ATENCION: 7:00 A 15:00 HORAS  /  TELEFONO: 2413-7000</t>
  </si>
  <si>
    <t>LEY DE CONTRATACIONES DEL ESTADO, ARTICULO 43, LITERAL b.</t>
  </si>
  <si>
    <t xml:space="preserve">MINISTERIO DE AGRICULTURA, GANADERIA Y ALIMENTACIÓN </t>
  </si>
  <si>
    <t>UNIDAD DE MEDIDA</t>
  </si>
  <si>
    <t>UNIDAD</t>
  </si>
  <si>
    <t>LISTADO DE COMPRAS DIRECTAS REALIZADAS EN DICIEMBRE DE 2021</t>
  </si>
  <si>
    <t>ADQUISICIÓN DE 50 UNIDADES DE TELEFONOS SIP (VOIP) PARA INFORMÁTICA DEL MINISTERIO DE AGRICULTURA, GANADERÍA Y ALIMENTACIÓN</t>
  </si>
  <si>
    <t>Oscar Alejandro Quiñonez Monroy (HOSDECO)</t>
  </si>
  <si>
    <t>ADQUISICIÓN DE 20 UNIDADES DE PUNTOS DE RED DE ACCESO INALÁMBRICO PARA INFORMÁTICA DEL MINISTERIO DE AGRICULTURA, GANAERÍA Y ALIMENTACIÓN</t>
  </si>
  <si>
    <t>Electronica Comunicaciones y Servicios, S.A</t>
  </si>
  <si>
    <t>ADQUISICIÓN DE UNA LICENCIA DE FIREWALL PARA EL MINISTERIO DE AGRICULTURA, GANADERÍA Y ALIMENTACIÓN</t>
  </si>
  <si>
    <t>ELECTRONICA COMUNICACIONES Y SERVICIOS S A</t>
  </si>
  <si>
    <t>ADQUISICIÓN DE UNA LICENCIA FORTIANALYZER-VM PARA EL MINISTERIO DE AGRICULTURA, GANADERÍA Y ALIMENTACIÓN</t>
  </si>
  <si>
    <t>ADQUISICION DE UN LICENCIAMIENTO PARA ASISTENCIA REMOTA (SOPORTE) PARA EL MINISTERIO DE AGRICULTURA, GANADERIA Y ALIMENTACION.</t>
  </si>
  <si>
    <t>GRUPO VESICA, SOCIEDAD ANONIMA</t>
  </si>
  <si>
    <t>ADQUISICIÓN DE 477 LICENCIAS DE ANTIVIRUS PARA EL MINISTERIO DE AGRICULTURA, GANADERIA Y ALIMENTACIÓN</t>
  </si>
  <si>
    <t>RICOH DE GUATEMALA, SOCIEDAD ANONIMA</t>
  </si>
  <si>
    <t>ADQUISICION DE 3 COMPUTADORAS DE ESCRITORIO PARA UNIDAD DE BIENESTAR ANIMAL DEL MINISTERIO DE AGRICULTURA, GANADERÍA Y ALIMENTACIÓN</t>
  </si>
  <si>
    <t>TORRES,CARDONA,SOSA,EDNA,PATRICIA</t>
  </si>
  <si>
    <t>Adquisicion de 05 unidades de Computadora Portatil para informática del MAGA</t>
  </si>
  <si>
    <t>Adquisicion de 05 Computadora Portatil para el personal de informática del MAGA</t>
  </si>
  <si>
    <t>BETAN-TECNICA S.A.</t>
  </si>
  <si>
    <t xml:space="preserve">Adquisición de 02 estaciones de trabajo para Informática del MAGA </t>
  </si>
  <si>
    <t>GQ,S.A</t>
  </si>
  <si>
    <t>Adquisición de un aire acondicionado de Precisión para informatica del MAGA</t>
  </si>
  <si>
    <t>Victor Felipe Alonzo Maldonado</t>
  </si>
  <si>
    <t>Adquisición de 05 circuitos cerrados de cámaras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</si>
</sst>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1" applyFont="1"/>
    <xf numFmtId="0" fontId="0" fillId="2" borderId="2" xfId="0" applyFill="1" applyBorder="1" applyAlignment="1">
      <alignment horizontal="center" vertical="center"/>
    </xf>
    <xf numFmtId="44" fontId="0" fillId="2" borderId="2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left" vertical="center"/>
    </xf>
    <xf numFmtId="44" fontId="0" fillId="2" borderId="2" xfId="1" applyNumberFormat="1" applyFont="1" applyFill="1" applyBorder="1" applyAlignment="1">
      <alignment horizontal="center" vertical="center"/>
    </xf>
    <xf numFmtId="44" fontId="2" fillId="2" borderId="1" xfId="1" applyNumberFormat="1" applyFont="1" applyFill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/>
    </xf>
    <xf numFmtId="44" fontId="0" fillId="0" borderId="1" xfId="1" applyNumberFormat="1" applyFont="1" applyBorder="1" applyAlignment="1">
      <alignment horizontal="center" vertical="center" wrapText="1"/>
    </xf>
    <xf numFmtId="44" fontId="0" fillId="0" borderId="1" xfId="1" applyNumberFormat="1" applyFont="1" applyBorder="1" applyAlignment="1">
      <alignment horizontal="center" vertical="center"/>
    </xf>
    <xf numFmtId="44" fontId="0" fillId="0" borderId="0" xfId="1" applyNumberFormat="1" applyFont="1" applyAlignment="1">
      <alignment horizontal="center" vertical="center"/>
    </xf>
    <xf numFmtId="44" fontId="0" fillId="0" borderId="1" xfId="1" applyFont="1" applyBorder="1" applyAlignment="1">
      <alignment horizontal="left" vertical="center" wrapText="1"/>
    </xf>
    <xf numFmtId="44" fontId="0" fillId="0" borderId="1" xfId="1" applyFont="1" applyBorder="1" applyAlignment="1">
      <alignment horizontal="left" vertical="center"/>
    </xf>
    <xf numFmtId="44" fontId="0" fillId="0" borderId="1" xfId="1" applyFont="1" applyBorder="1"/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wrapText="1"/>
    </xf>
    <xf numFmtId="0" fontId="0" fillId="0" borderId="0" xfId="0" applyFont="1" applyAlignment="1">
      <alignment horizontal="left" wrapText="1"/>
    </xf>
    <xf numFmtId="14" fontId="0" fillId="2" borderId="0" xfId="0" applyNumberFormat="1" applyFill="1" applyAlignment="1">
      <alignment vertical="center"/>
    </xf>
    <xf numFmtId="0" fontId="0" fillId="2" borderId="0" xfId="0" applyFont="1" applyFill="1" applyAlignment="1">
      <alignment vertical="center" wrapText="1"/>
    </xf>
    <xf numFmtId="44" fontId="0" fillId="2" borderId="0" xfId="1" applyNumberFormat="1" applyFont="1" applyFill="1" applyAlignment="1">
      <alignment vertical="center"/>
    </xf>
    <xf numFmtId="44" fontId="0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workbookViewId="0">
      <selection activeCell="C12" sqref="C12"/>
    </sheetView>
  </sheetViews>
  <sheetFormatPr baseColWidth="10" defaultRowHeight="15" x14ac:dyDescent="0.25"/>
  <cols>
    <col min="1" max="1" width="5.28515625" customWidth="1"/>
    <col min="2" max="2" width="12.42578125" style="27" customWidth="1"/>
    <col min="3" max="3" width="59" style="34" customWidth="1"/>
    <col min="4" max="5" width="11.42578125" style="5"/>
    <col min="6" max="6" width="13.140625" style="19" customWidth="1"/>
    <col min="7" max="7" width="14.28515625" style="1" bestFit="1" customWidth="1"/>
    <col min="8" max="8" width="41.42578125" style="47" customWidth="1"/>
    <col min="9" max="9" width="11.42578125" style="5"/>
  </cols>
  <sheetData>
    <row r="1" spans="1:9" ht="18.75" x14ac:dyDescent="0.25">
      <c r="A1" s="31"/>
      <c r="B1" s="39" t="s">
        <v>10</v>
      </c>
      <c r="C1" s="39"/>
      <c r="D1" s="39"/>
      <c r="E1" s="39"/>
      <c r="F1" s="39"/>
      <c r="G1" s="39"/>
      <c r="H1" s="39"/>
      <c r="I1" s="39"/>
    </row>
    <row r="2" spans="1:9" x14ac:dyDescent="0.25">
      <c r="A2" s="31"/>
      <c r="B2" s="40" t="s">
        <v>7</v>
      </c>
      <c r="C2" s="40"/>
      <c r="D2" s="40"/>
      <c r="E2" s="40"/>
      <c r="F2" s="40"/>
      <c r="G2" s="40"/>
      <c r="H2" s="40"/>
      <c r="I2" s="40"/>
    </row>
    <row r="3" spans="1:9" x14ac:dyDescent="0.25">
      <c r="A3" s="31"/>
      <c r="B3" s="40" t="s">
        <v>8</v>
      </c>
      <c r="C3" s="40"/>
      <c r="D3" s="40"/>
      <c r="E3" s="40"/>
      <c r="F3" s="40"/>
      <c r="G3" s="40"/>
      <c r="H3" s="40"/>
      <c r="I3" s="40"/>
    </row>
    <row r="4" spans="1:9" x14ac:dyDescent="0.25">
      <c r="A4" s="31"/>
      <c r="B4" s="35"/>
      <c r="C4" s="36"/>
      <c r="D4" s="30"/>
      <c r="E4" s="30"/>
      <c r="F4" s="37"/>
      <c r="G4" s="38"/>
      <c r="H4" s="43"/>
      <c r="I4" s="30"/>
    </row>
    <row r="5" spans="1:9" ht="18.75" x14ac:dyDescent="0.25">
      <c r="A5" s="31"/>
      <c r="B5" s="41" t="s">
        <v>13</v>
      </c>
      <c r="C5" s="41"/>
      <c r="D5" s="41"/>
      <c r="E5" s="41"/>
      <c r="F5" s="41"/>
      <c r="G5" s="41"/>
      <c r="H5" s="41"/>
      <c r="I5" s="41"/>
    </row>
    <row r="6" spans="1:9" ht="15.75" x14ac:dyDescent="0.25">
      <c r="A6" s="31"/>
      <c r="B6" s="42" t="s">
        <v>9</v>
      </c>
      <c r="C6" s="42"/>
      <c r="D6" s="42"/>
      <c r="E6" s="42"/>
      <c r="F6" s="42"/>
      <c r="G6" s="42"/>
      <c r="H6" s="42"/>
      <c r="I6" s="42"/>
    </row>
    <row r="7" spans="1:9" ht="8.25" customHeight="1" x14ac:dyDescent="0.25">
      <c r="B7" s="25"/>
      <c r="C7" s="33"/>
      <c r="D7" s="2"/>
      <c r="E7" s="2"/>
      <c r="F7" s="14"/>
      <c r="G7" s="3"/>
      <c r="H7" s="44"/>
      <c r="I7" s="2"/>
    </row>
    <row r="8" spans="1:9" s="8" customFormat="1" ht="30" x14ac:dyDescent="0.25">
      <c r="B8" s="6" t="s">
        <v>0</v>
      </c>
      <c r="C8" s="4" t="s">
        <v>1</v>
      </c>
      <c r="D8" s="4" t="s">
        <v>2</v>
      </c>
      <c r="E8" s="4" t="s">
        <v>11</v>
      </c>
      <c r="F8" s="15" t="s">
        <v>3</v>
      </c>
      <c r="G8" s="7" t="s">
        <v>4</v>
      </c>
      <c r="H8" s="45" t="s">
        <v>5</v>
      </c>
      <c r="I8" s="4" t="s">
        <v>6</v>
      </c>
    </row>
    <row r="9" spans="1:9" s="5" customFormat="1" ht="45" x14ac:dyDescent="0.25">
      <c r="B9" s="23">
        <v>44539</v>
      </c>
      <c r="C9" s="9" t="s">
        <v>14</v>
      </c>
      <c r="D9" s="12">
        <v>50</v>
      </c>
      <c r="E9" s="9" t="s">
        <v>12</v>
      </c>
      <c r="F9" s="16">
        <v>540</v>
      </c>
      <c r="G9" s="13">
        <f t="shared" ref="G9:G20" si="0">F9*D9</f>
        <v>27000</v>
      </c>
      <c r="H9" s="9" t="s">
        <v>15</v>
      </c>
      <c r="I9" s="32">
        <v>15816710</v>
      </c>
    </row>
    <row r="10" spans="1:9" s="5" customFormat="1" ht="45" x14ac:dyDescent="0.25">
      <c r="B10" s="24">
        <v>44539</v>
      </c>
      <c r="C10" s="9" t="s">
        <v>16</v>
      </c>
      <c r="D10" s="12">
        <v>20</v>
      </c>
      <c r="E10" s="9" t="s">
        <v>12</v>
      </c>
      <c r="F10" s="17">
        <v>1422</v>
      </c>
      <c r="G10" s="13">
        <f t="shared" si="0"/>
        <v>28440</v>
      </c>
      <c r="H10" s="9" t="s">
        <v>17</v>
      </c>
      <c r="I10" s="12">
        <v>5151457</v>
      </c>
    </row>
    <row r="11" spans="1:9" s="5" customFormat="1" ht="30" x14ac:dyDescent="0.25">
      <c r="B11" s="23">
        <v>44550</v>
      </c>
      <c r="C11" s="9" t="s">
        <v>27</v>
      </c>
      <c r="D11" s="12">
        <v>5</v>
      </c>
      <c r="E11" s="9" t="s">
        <v>12</v>
      </c>
      <c r="F11" s="13">
        <v>18000</v>
      </c>
      <c r="G11" s="13">
        <f t="shared" si="0"/>
        <v>90000</v>
      </c>
      <c r="H11" s="9" t="s">
        <v>17</v>
      </c>
      <c r="I11" s="32">
        <v>5151457</v>
      </c>
    </row>
    <row r="12" spans="1:9" ht="30" x14ac:dyDescent="0.25">
      <c r="B12" s="24">
        <v>44543</v>
      </c>
      <c r="C12" s="9" t="s">
        <v>28</v>
      </c>
      <c r="D12" s="12">
        <v>5</v>
      </c>
      <c r="E12" s="9" t="s">
        <v>12</v>
      </c>
      <c r="F12" s="20">
        <v>14679</v>
      </c>
      <c r="G12" s="13">
        <f t="shared" si="0"/>
        <v>73395</v>
      </c>
      <c r="H12" s="9" t="s">
        <v>29</v>
      </c>
      <c r="I12" s="12">
        <v>4607686</v>
      </c>
    </row>
    <row r="13" spans="1:9" ht="30" x14ac:dyDescent="0.25">
      <c r="B13" s="24">
        <v>44540</v>
      </c>
      <c r="C13" s="9" t="s">
        <v>30</v>
      </c>
      <c r="D13" s="12">
        <v>2</v>
      </c>
      <c r="E13" s="9" t="s">
        <v>12</v>
      </c>
      <c r="F13" s="20">
        <v>28000</v>
      </c>
      <c r="G13" s="13">
        <f t="shared" si="0"/>
        <v>56000</v>
      </c>
      <c r="H13" s="9" t="s">
        <v>31</v>
      </c>
      <c r="I13" s="12">
        <v>73438650</v>
      </c>
    </row>
    <row r="14" spans="1:9" ht="30" x14ac:dyDescent="0.25">
      <c r="B14" s="23">
        <v>44543</v>
      </c>
      <c r="C14" s="9" t="s">
        <v>32</v>
      </c>
      <c r="D14" s="10">
        <v>1</v>
      </c>
      <c r="E14" s="9" t="s">
        <v>12</v>
      </c>
      <c r="F14" s="21">
        <v>89000</v>
      </c>
      <c r="G14" s="13">
        <f t="shared" si="0"/>
        <v>89000</v>
      </c>
      <c r="H14" s="9" t="s">
        <v>17</v>
      </c>
      <c r="I14" s="32">
        <v>5151457</v>
      </c>
    </row>
    <row r="15" spans="1:9" x14ac:dyDescent="0.25">
      <c r="B15" s="26">
        <v>44545</v>
      </c>
      <c r="C15" s="29" t="s">
        <v>34</v>
      </c>
      <c r="D15" s="11">
        <v>5</v>
      </c>
      <c r="E15" s="9" t="s">
        <v>12</v>
      </c>
      <c r="F15" s="22">
        <v>4630</v>
      </c>
      <c r="G15" s="13">
        <f t="shared" si="0"/>
        <v>23150</v>
      </c>
      <c r="H15" s="28" t="s">
        <v>33</v>
      </c>
      <c r="I15" s="11">
        <v>6909981</v>
      </c>
    </row>
    <row r="16" spans="1:9" ht="45" x14ac:dyDescent="0.25">
      <c r="B16" s="26">
        <v>44550</v>
      </c>
      <c r="C16" s="29" t="s">
        <v>25</v>
      </c>
      <c r="D16" s="11">
        <v>3</v>
      </c>
      <c r="E16" s="9" t="s">
        <v>12</v>
      </c>
      <c r="F16" s="18">
        <v>13742</v>
      </c>
      <c r="G16" s="13">
        <f t="shared" si="0"/>
        <v>41226</v>
      </c>
      <c r="H16" s="46" t="s">
        <v>26</v>
      </c>
      <c r="I16" s="11">
        <v>61040940</v>
      </c>
    </row>
    <row r="17" spans="2:9" ht="45" x14ac:dyDescent="0.25">
      <c r="B17" s="26">
        <v>44547</v>
      </c>
      <c r="C17" s="29" t="s">
        <v>21</v>
      </c>
      <c r="D17" s="11">
        <v>1</v>
      </c>
      <c r="E17" s="9" t="s">
        <v>12</v>
      </c>
      <c r="F17" s="18">
        <v>59960</v>
      </c>
      <c r="G17" s="13">
        <f t="shared" si="0"/>
        <v>59960</v>
      </c>
      <c r="H17" s="46" t="s">
        <v>22</v>
      </c>
      <c r="I17" s="11">
        <v>42409160</v>
      </c>
    </row>
    <row r="18" spans="2:9" ht="30" x14ac:dyDescent="0.25">
      <c r="B18" s="26">
        <v>44547</v>
      </c>
      <c r="C18" s="29" t="s">
        <v>20</v>
      </c>
      <c r="D18" s="11">
        <v>1</v>
      </c>
      <c r="E18" s="9" t="s">
        <v>12</v>
      </c>
      <c r="F18" s="18">
        <v>14000</v>
      </c>
      <c r="G18" s="13">
        <f t="shared" si="0"/>
        <v>14000</v>
      </c>
      <c r="H18" s="46" t="s">
        <v>19</v>
      </c>
      <c r="I18" s="11">
        <v>5151457</v>
      </c>
    </row>
    <row r="19" spans="2:9" ht="30" x14ac:dyDescent="0.25">
      <c r="B19" s="26">
        <v>44547</v>
      </c>
      <c r="C19" s="29" t="s">
        <v>18</v>
      </c>
      <c r="D19" s="11">
        <v>1</v>
      </c>
      <c r="E19" s="9" t="s">
        <v>12</v>
      </c>
      <c r="F19" s="18">
        <v>55800</v>
      </c>
      <c r="G19" s="13">
        <f t="shared" si="0"/>
        <v>55800</v>
      </c>
      <c r="H19" s="46" t="s">
        <v>19</v>
      </c>
      <c r="I19" s="11">
        <v>5151457</v>
      </c>
    </row>
    <row r="20" spans="2:9" ht="30" x14ac:dyDescent="0.25">
      <c r="B20" s="26">
        <v>44550</v>
      </c>
      <c r="C20" s="29" t="s">
        <v>23</v>
      </c>
      <c r="D20" s="11">
        <v>477</v>
      </c>
      <c r="E20" s="9" t="s">
        <v>12</v>
      </c>
      <c r="F20" s="18">
        <v>86.7</v>
      </c>
      <c r="G20" s="13">
        <f t="shared" si="0"/>
        <v>41355.9</v>
      </c>
      <c r="H20" s="46" t="s">
        <v>24</v>
      </c>
      <c r="I20" s="11">
        <v>4925343</v>
      </c>
    </row>
  </sheetData>
  <mergeCells count="5">
    <mergeCell ref="B1:I1"/>
    <mergeCell ref="B2:I2"/>
    <mergeCell ref="B3:I3"/>
    <mergeCell ref="B5:I5"/>
    <mergeCell ref="B6:I6"/>
  </mergeCells>
  <pageMargins left="0.70866141732283472" right="1.1023622047244095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2021</vt:lpstr>
      <vt:lpstr>'DICIEMBRE 2021'!Área_de_impresión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Jimenez Hernandez</dc:creator>
  <cp:lastModifiedBy>Maria Del Carmen Jimenez Hernandez</cp:lastModifiedBy>
  <cp:lastPrinted>2022-02-01T20:38:08Z</cp:lastPrinted>
  <dcterms:created xsi:type="dcterms:W3CDTF">2021-06-01T17:19:32Z</dcterms:created>
  <dcterms:modified xsi:type="dcterms:W3CDTF">2022-02-01T20:38:47Z</dcterms:modified>
</cp:coreProperties>
</file>