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REPORTE ENE-MAY" sheetId="1" r:id="rId1"/>
  </sheets>
  <definedNames>
    <definedName name="_xlnm.Print_Area" localSheetId="0">'REPORTE ENE-MAY'!$B$1:$I$25</definedName>
  </definedNames>
  <calcPr calcId="145621"/>
</workbook>
</file>

<file path=xl/calcChain.xml><?xml version="1.0" encoding="utf-8"?>
<calcChain xmlns="http://schemas.openxmlformats.org/spreadsheetml/2006/main">
  <c r="G21" i="1" l="1"/>
  <c r="G15" i="1"/>
  <c r="G14" i="1"/>
  <c r="G13" i="1"/>
  <c r="G9" i="1"/>
  <c r="G25" i="1" l="1"/>
</calcChain>
</file>

<file path=xl/sharedStrings.xml><?xml version="1.0" encoding="utf-8"?>
<sst xmlns="http://schemas.openxmlformats.org/spreadsheetml/2006/main" count="61" uniqueCount="43">
  <si>
    <t>FECHA DE COMPRA</t>
  </si>
  <si>
    <t>DESCRIPCION DE COMPRA</t>
  </si>
  <si>
    <t>CANTIDAD</t>
  </si>
  <si>
    <t>PRECIO UNITARIO</t>
  </si>
  <si>
    <t>PRECIO TOTAL</t>
  </si>
  <si>
    <t>PROVEEDOR</t>
  </si>
  <si>
    <t>NIT</t>
  </si>
  <si>
    <t>7 AVENIDA 12-90 ZONA 13</t>
  </si>
  <si>
    <t>HORARIO ATENCION: 7:00 A 15:00 HORAS  /  TELEFONO: 2413-7000</t>
  </si>
  <si>
    <t>LISTADO DE COMPRAS DIRECTAS REALIZADAS DE ENERO A MAYO DE 2021</t>
  </si>
  <si>
    <t>LEY DE CONTRATACIONES DEL ESTADO, ARTICULO 43, LITERAL b.</t>
  </si>
  <si>
    <t xml:space="preserve">MINISTERIO DE AGRICULTURA, GANADERIA Y ALIMENTACIÓN </t>
  </si>
  <si>
    <t>ADQUISICION DE TINTAS T673220 Y T673320 PARA ABASTECIMIENTO DEL ALMACEN DEL MINISTERIO DE AGRICULTURA, GANADERIA Y ALIMENTACION</t>
  </si>
  <si>
    <t>ADQUISICION DE TINTAS T673420, T673520 Y T673620 PARA ABASTECIMIENTO DEL ALMACEN DEL MINISTERIO DE AGRICULTURA, GANADERIA Y ALIMENTACION</t>
  </si>
  <si>
    <t xml:space="preserve">ADQUISICION DE TINTAS T673120 PARA ABASTECIMIENTO DEL ALMACEN DEL MINISTERIO DE AGRICULTURA GANADERIA Y ALIMENTACION </t>
  </si>
  <si>
    <t>ADQUISICION DE TINTAS T6642, T6643 Y T6644 PARA ABASTECIMIENTO DEL ALMACEN DEL MINISTERIO DE AGRICULTURA, GANADERIA Y ALIMENTACION</t>
  </si>
  <si>
    <t>ADQUISICION DE TINTAS T664120 PARA ABASTECIMIENTO DEL ALMACEN DEL MINISTERIO DE AGRICULTURA, GANADERIA Y ALIMENTACION</t>
  </si>
  <si>
    <t>ADQUISICION DE TINTAS T-544420-Al, T544320-Al Y T544220-Al ABASTECIMIENTO DEL ALMACEN DEL MINISTERIO DE AGRICULTURA, GANADERIA Y ALIMENTACION</t>
  </si>
  <si>
    <t>ADQUISICION DE TINTAS T544120-Al PARA ABASTECIMIENTO DEL ALMACEN DEL MINISTERIO DE AGRICULTURA, GANADERIA Y ALIMENTACION</t>
  </si>
  <si>
    <t>ADQUISICION DE 6 LICENCIAS WINDOWS SERVER 2019 ESTANDAR PARA INFORMATICA DEL MINISTERIO DE AGRICULTURA, GANADERIA Y ALIMENTACION</t>
  </si>
  <si>
    <t>ADQUISICION DE SERVICIO DE INFRAESTRUCTURA DE NUBE PARA EL MINISTERIO DE AGRICULTURA, GANADERIA Y ALIMENTACION</t>
  </si>
  <si>
    <t>ADQUISICION DE 8 ESCANER PARA LA ADMINISTRACION FINANCIERA DEL MINISTERIO DE AGRICULTURA, GANADERIA Y ALIMENTACION</t>
  </si>
  <si>
    <t>HERNANDEZ OSCAR ANTONIO</t>
  </si>
  <si>
    <t>SEFRAN SOCIEDAD ANÓNIMA</t>
  </si>
  <si>
    <t>CORPORACION NACIONAL PRIME PC</t>
  </si>
  <si>
    <t>COMNET SOCIEDAD ANÓNIMA</t>
  </si>
  <si>
    <t>SEGA SOCIEDAD ANÓNIMA</t>
  </si>
  <si>
    <t>ITZDATA INTERNACIONAL SOCIEDAD ANÓNIMA</t>
  </si>
  <si>
    <t>SUMINISTROS INFORMATICOS S.A.</t>
  </si>
  <si>
    <t>ADQUISICIÓN DE 100 QUINTALES DE ALIMENTO CONCENTRADO PARA PERROS ADULTOS ATENDIDOS POR LA UNIDAD DE BIENESTAR ANIMAL, MINISTERIO DE AGRICULTURA, GANADERÍA Y ALIMENTACION</t>
  </si>
  <si>
    <t>REPRESENTACIONESL EL ÉXITO, S. A.</t>
  </si>
  <si>
    <t>ADQUISICIÓN DE 30 JAULAS TRANSPORTADORAS PARA ANIMALES, UNIDAD DE BIENESTAR ANIMAL, MINISTERIO DE AGRICULTURA, GANADERÍA Y ALIMENTACIÓN</t>
  </si>
  <si>
    <t>NADER YOUSSEF NASSER SANABRIA</t>
  </si>
  <si>
    <t>ADQUISICIÓN DE 4,440 LIBRAS DE ALIMENTO CONCENTRADO PARA GATOS ATENDIDOS POR LA UNIDAD DE BIENESTAR ANIMAL, MINISTERIO DE AGRICULTURA, GANADERÍA Y ALIMENTACION</t>
  </si>
  <si>
    <t>ADQUISICIÓN DE 11,660 LIBRAS DE ALIMENTO CONCENTRADO PARA PERROS TIPO CACHORROS ATENDIDOS POR LA UNIDAD DE BIENESTAR ANIMAL, MINISTERIO DE AGRICULTURA, GANADERÍA Y ALIMENTACIÓN.</t>
  </si>
  <si>
    <t>ADQUISCIÓN DE 2,000 ARCHIVADORES TAMAÑO OFICIO, MINISTERIO DE AGRICULTURA, GANADERÍA Y ALIMENTACIÓN</t>
  </si>
  <si>
    <t>LIBRERÍA E IMPRENTA VIVIAN, S.A .</t>
  </si>
  <si>
    <t>UNIDAD DE MEDIDA</t>
  </si>
  <si>
    <t>QUINTALES</t>
  </si>
  <si>
    <t>UNIDADES</t>
  </si>
  <si>
    <t>SERVICIO</t>
  </si>
  <si>
    <t xml:space="preserve">ADQUISICION DE SERVICIO DE ENLACE SECUNDARIO DE INTERNET DE 80 MBPS PARA EL MINISTERIO DE AGRICULTURA, GANADERIA Y ALIMENTACION, CORRESPONDIENTE A  12 MESES. </t>
  </si>
  <si>
    <t>LIBRAS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</si>
</sst>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left" vertical="center" wrapText="1"/>
    </xf>
    <xf numFmtId="44" fontId="0" fillId="0" borderId="0" xfId="1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4" fontId="0" fillId="2" borderId="0" xfId="1" applyFon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0" fillId="2" borderId="0" xfId="0" applyNumberFormat="1" applyFill="1"/>
    <xf numFmtId="14" fontId="0" fillId="2" borderId="2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44" fontId="6" fillId="0" borderId="1" xfId="1" applyFont="1" applyBorder="1"/>
    <xf numFmtId="1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tabSelected="1" workbookViewId="0">
      <selection activeCell="E26" sqref="E26"/>
    </sheetView>
  </sheetViews>
  <sheetFormatPr baseColWidth="10" defaultRowHeight="15" x14ac:dyDescent="0.25"/>
  <cols>
    <col min="1" max="1" width="5.28515625" customWidth="1"/>
    <col min="2" max="2" width="11.42578125" style="15"/>
    <col min="3" max="3" width="54.28515625" style="23" customWidth="1"/>
    <col min="4" max="5" width="11.42578125" style="17"/>
    <col min="6" max="6" width="13.140625" style="2" customWidth="1"/>
    <col min="7" max="7" width="14.28515625" style="2" bestFit="1" customWidth="1"/>
    <col min="8" max="8" width="36.140625" style="23" customWidth="1"/>
    <col min="9" max="9" width="11.42578125" style="4"/>
  </cols>
  <sheetData>
    <row r="1" spans="2:9" ht="18.75" x14ac:dyDescent="0.3">
      <c r="B1" s="29" t="s">
        <v>11</v>
      </c>
      <c r="C1" s="29"/>
      <c r="D1" s="29"/>
      <c r="E1" s="29"/>
      <c r="F1" s="29"/>
      <c r="G1" s="29"/>
      <c r="H1" s="29"/>
      <c r="I1" s="29"/>
    </row>
    <row r="2" spans="2:9" x14ac:dyDescent="0.25">
      <c r="B2" s="30" t="s">
        <v>7</v>
      </c>
      <c r="C2" s="30"/>
      <c r="D2" s="30"/>
      <c r="E2" s="30"/>
      <c r="F2" s="30"/>
      <c r="G2" s="30"/>
      <c r="H2" s="30"/>
      <c r="I2" s="30"/>
    </row>
    <row r="3" spans="2:9" x14ac:dyDescent="0.25">
      <c r="B3" s="30" t="s">
        <v>8</v>
      </c>
      <c r="C3" s="30"/>
      <c r="D3" s="30"/>
      <c r="E3" s="30"/>
      <c r="F3" s="30"/>
      <c r="G3" s="30"/>
      <c r="H3" s="30"/>
      <c r="I3" s="30"/>
    </row>
    <row r="4" spans="2:9" x14ac:dyDescent="0.25">
      <c r="B4" s="12"/>
      <c r="C4" s="21"/>
      <c r="D4" s="24"/>
      <c r="E4" s="24"/>
      <c r="F4" s="6"/>
      <c r="G4" s="6"/>
      <c r="H4" s="21"/>
      <c r="I4" s="7"/>
    </row>
    <row r="5" spans="2:9" ht="18.75" x14ac:dyDescent="0.3">
      <c r="B5" s="31" t="s">
        <v>9</v>
      </c>
      <c r="C5" s="31"/>
      <c r="D5" s="31"/>
      <c r="E5" s="31"/>
      <c r="F5" s="31"/>
      <c r="G5" s="31"/>
      <c r="H5" s="31"/>
      <c r="I5" s="31"/>
    </row>
    <row r="6" spans="2:9" ht="15.75" x14ac:dyDescent="0.25">
      <c r="B6" s="32" t="s">
        <v>10</v>
      </c>
      <c r="C6" s="32"/>
      <c r="D6" s="32"/>
      <c r="E6" s="32"/>
      <c r="F6" s="32"/>
      <c r="G6" s="32"/>
      <c r="H6" s="32"/>
      <c r="I6" s="32"/>
    </row>
    <row r="7" spans="2:9" ht="8.25" customHeight="1" x14ac:dyDescent="0.25">
      <c r="B7" s="13"/>
      <c r="C7" s="22"/>
      <c r="D7" s="9"/>
      <c r="E7" s="9"/>
      <c r="F7" s="10"/>
      <c r="G7" s="10"/>
      <c r="H7" s="22"/>
      <c r="I7" s="8"/>
    </row>
    <row r="8" spans="2:9" s="28" customFormat="1" ht="30" x14ac:dyDescent="0.25">
      <c r="B8" s="26" t="s">
        <v>0</v>
      </c>
      <c r="C8" s="11" t="s">
        <v>1</v>
      </c>
      <c r="D8" s="11" t="s">
        <v>2</v>
      </c>
      <c r="E8" s="11" t="s">
        <v>37</v>
      </c>
      <c r="F8" s="27" t="s">
        <v>3</v>
      </c>
      <c r="G8" s="27" t="s">
        <v>4</v>
      </c>
      <c r="H8" s="11" t="s">
        <v>5</v>
      </c>
      <c r="I8" s="11" t="s">
        <v>6</v>
      </c>
    </row>
    <row r="9" spans="2:9" s="17" customFormat="1" ht="60" x14ac:dyDescent="0.25">
      <c r="B9" s="14">
        <v>44266</v>
      </c>
      <c r="C9" s="20" t="s">
        <v>29</v>
      </c>
      <c r="D9" s="3">
        <v>100</v>
      </c>
      <c r="E9" s="3" t="s">
        <v>38</v>
      </c>
      <c r="F9" s="16">
        <v>311.5</v>
      </c>
      <c r="G9" s="16">
        <f>+D9*F9</f>
        <v>31150</v>
      </c>
      <c r="H9" s="20" t="s">
        <v>30</v>
      </c>
      <c r="I9" s="5">
        <v>70512191</v>
      </c>
    </row>
    <row r="10" spans="2:9" s="17" customFormat="1" ht="45" x14ac:dyDescent="0.25">
      <c r="B10" s="18">
        <v>44270</v>
      </c>
      <c r="C10" s="1" t="s">
        <v>17</v>
      </c>
      <c r="D10" s="3">
        <v>900</v>
      </c>
      <c r="E10" s="3" t="s">
        <v>39</v>
      </c>
      <c r="F10" s="19">
        <v>72</v>
      </c>
      <c r="G10" s="19">
        <v>64800</v>
      </c>
      <c r="H10" s="1" t="s">
        <v>24</v>
      </c>
      <c r="I10" s="3">
        <v>81156197</v>
      </c>
    </row>
    <row r="11" spans="2:9" s="17" customFormat="1" ht="45" x14ac:dyDescent="0.25">
      <c r="B11" s="18">
        <v>44270</v>
      </c>
      <c r="C11" s="1" t="s">
        <v>18</v>
      </c>
      <c r="D11" s="3">
        <v>500</v>
      </c>
      <c r="E11" s="3" t="s">
        <v>39</v>
      </c>
      <c r="F11" s="19">
        <v>72</v>
      </c>
      <c r="G11" s="19">
        <v>36000</v>
      </c>
      <c r="H11" s="1" t="s">
        <v>24</v>
      </c>
      <c r="I11" s="3">
        <v>81156197</v>
      </c>
    </row>
    <row r="12" spans="2:9" s="17" customFormat="1" ht="45" x14ac:dyDescent="0.25">
      <c r="B12" s="18">
        <v>44271</v>
      </c>
      <c r="C12" s="1" t="s">
        <v>15</v>
      </c>
      <c r="D12" s="3">
        <v>1200</v>
      </c>
      <c r="E12" s="3" t="s">
        <v>39</v>
      </c>
      <c r="F12" s="19">
        <v>72</v>
      </c>
      <c r="G12" s="19">
        <v>86400</v>
      </c>
      <c r="H12" s="1" t="s">
        <v>24</v>
      </c>
      <c r="I12" s="3">
        <v>81156197</v>
      </c>
    </row>
    <row r="13" spans="2:9" s="17" customFormat="1" ht="45" x14ac:dyDescent="0.25">
      <c r="B13" s="14">
        <v>44271</v>
      </c>
      <c r="C13" s="20" t="s">
        <v>31</v>
      </c>
      <c r="D13" s="3">
        <v>30</v>
      </c>
      <c r="E13" s="3" t="s">
        <v>39</v>
      </c>
      <c r="F13" s="16">
        <v>2317</v>
      </c>
      <c r="G13" s="16">
        <f>+D13*F13</f>
        <v>69510</v>
      </c>
      <c r="H13" s="20" t="s">
        <v>32</v>
      </c>
      <c r="I13" s="5">
        <v>36637238</v>
      </c>
    </row>
    <row r="14" spans="2:9" s="17" customFormat="1" ht="60" x14ac:dyDescent="0.25">
      <c r="B14" s="14">
        <v>44271</v>
      </c>
      <c r="C14" s="20" t="s">
        <v>33</v>
      </c>
      <c r="D14" s="3">
        <v>4440</v>
      </c>
      <c r="E14" s="3" t="s">
        <v>42</v>
      </c>
      <c r="F14" s="16">
        <v>6.98</v>
      </c>
      <c r="G14" s="16">
        <f>+D14*F14</f>
        <v>30991.200000000001</v>
      </c>
      <c r="H14" s="20" t="s">
        <v>32</v>
      </c>
      <c r="I14" s="5">
        <v>36637238</v>
      </c>
    </row>
    <row r="15" spans="2:9" s="17" customFormat="1" ht="75" x14ac:dyDescent="0.25">
      <c r="B15" s="14">
        <v>44271</v>
      </c>
      <c r="C15" s="20" t="s">
        <v>34</v>
      </c>
      <c r="D15" s="3">
        <v>11660</v>
      </c>
      <c r="E15" s="3" t="s">
        <v>42</v>
      </c>
      <c r="F15" s="16">
        <v>3.52</v>
      </c>
      <c r="G15" s="16">
        <f>+D15*F15</f>
        <v>41043.199999999997</v>
      </c>
      <c r="H15" s="20" t="s">
        <v>32</v>
      </c>
      <c r="I15" s="5">
        <v>36637238</v>
      </c>
    </row>
    <row r="16" spans="2:9" s="17" customFormat="1" ht="45" x14ac:dyDescent="0.25">
      <c r="B16" s="18">
        <v>44273</v>
      </c>
      <c r="C16" s="1" t="s">
        <v>12</v>
      </c>
      <c r="D16" s="3">
        <v>400</v>
      </c>
      <c r="E16" s="3" t="s">
        <v>39</v>
      </c>
      <c r="F16" s="19">
        <v>78.8</v>
      </c>
      <c r="G16" s="19">
        <v>31520</v>
      </c>
      <c r="H16" s="1" t="s">
        <v>22</v>
      </c>
      <c r="I16" s="3">
        <v>14826097</v>
      </c>
    </row>
    <row r="17" spans="2:9" s="17" customFormat="1" ht="45" x14ac:dyDescent="0.25">
      <c r="B17" s="18">
        <v>44273</v>
      </c>
      <c r="C17" s="1" t="s">
        <v>13</v>
      </c>
      <c r="D17" s="3">
        <v>600</v>
      </c>
      <c r="E17" s="3" t="s">
        <v>39</v>
      </c>
      <c r="F17" s="19">
        <v>78.8</v>
      </c>
      <c r="G17" s="19">
        <v>47280</v>
      </c>
      <c r="H17" s="1" t="s">
        <v>22</v>
      </c>
      <c r="I17" s="3">
        <v>14826097</v>
      </c>
    </row>
    <row r="18" spans="2:9" s="17" customFormat="1" ht="45" x14ac:dyDescent="0.25">
      <c r="B18" s="18">
        <v>44273</v>
      </c>
      <c r="C18" s="1" t="s">
        <v>14</v>
      </c>
      <c r="D18" s="3">
        <v>400</v>
      </c>
      <c r="E18" s="3" t="s">
        <v>39</v>
      </c>
      <c r="F18" s="19">
        <v>72.95</v>
      </c>
      <c r="G18" s="19">
        <v>29180</v>
      </c>
      <c r="H18" s="1" t="s">
        <v>23</v>
      </c>
      <c r="I18" s="3">
        <v>61255823</v>
      </c>
    </row>
    <row r="19" spans="2:9" s="17" customFormat="1" ht="45" x14ac:dyDescent="0.25">
      <c r="B19" s="18">
        <v>44273</v>
      </c>
      <c r="C19" s="1" t="s">
        <v>16</v>
      </c>
      <c r="D19" s="3">
        <v>600</v>
      </c>
      <c r="E19" s="3" t="s">
        <v>39</v>
      </c>
      <c r="F19" s="19">
        <v>72</v>
      </c>
      <c r="G19" s="19">
        <v>43200</v>
      </c>
      <c r="H19" s="1" t="s">
        <v>24</v>
      </c>
      <c r="I19" s="3">
        <v>81156197</v>
      </c>
    </row>
    <row r="20" spans="2:9" s="17" customFormat="1" ht="45" x14ac:dyDescent="0.25">
      <c r="B20" s="18">
        <v>44281</v>
      </c>
      <c r="C20" s="1" t="s">
        <v>19</v>
      </c>
      <c r="D20" s="3">
        <v>6</v>
      </c>
      <c r="E20" s="3" t="s">
        <v>39</v>
      </c>
      <c r="F20" s="19">
        <v>5812.5</v>
      </c>
      <c r="G20" s="19">
        <v>34875</v>
      </c>
      <c r="H20" s="1" t="s">
        <v>26</v>
      </c>
      <c r="I20" s="3">
        <v>5941679</v>
      </c>
    </row>
    <row r="21" spans="2:9" s="17" customFormat="1" ht="45" x14ac:dyDescent="0.25">
      <c r="B21" s="14">
        <v>44284</v>
      </c>
      <c r="C21" s="20" t="s">
        <v>35</v>
      </c>
      <c r="D21" s="3">
        <v>2000</v>
      </c>
      <c r="E21" s="3" t="s">
        <v>39</v>
      </c>
      <c r="F21" s="16">
        <v>23.5</v>
      </c>
      <c r="G21" s="16">
        <f>+D21*F21</f>
        <v>47000</v>
      </c>
      <c r="H21" s="20" t="s">
        <v>36</v>
      </c>
      <c r="I21" s="5">
        <v>4851498</v>
      </c>
    </row>
    <row r="22" spans="2:9" s="17" customFormat="1" ht="60" x14ac:dyDescent="0.25">
      <c r="B22" s="18">
        <v>44287</v>
      </c>
      <c r="C22" s="1" t="s">
        <v>41</v>
      </c>
      <c r="D22" s="3">
        <v>1</v>
      </c>
      <c r="E22" s="3" t="s">
        <v>40</v>
      </c>
      <c r="F22" s="19">
        <v>4000</v>
      </c>
      <c r="G22" s="19">
        <v>48000</v>
      </c>
      <c r="H22" s="1" t="s">
        <v>25</v>
      </c>
      <c r="I22" s="3">
        <v>8539332</v>
      </c>
    </row>
    <row r="23" spans="2:9" s="17" customFormat="1" ht="45" x14ac:dyDescent="0.25">
      <c r="B23" s="18">
        <v>44315</v>
      </c>
      <c r="C23" s="1" t="s">
        <v>21</v>
      </c>
      <c r="D23" s="3">
        <v>8</v>
      </c>
      <c r="E23" s="3" t="s">
        <v>39</v>
      </c>
      <c r="F23" s="19">
        <v>9115</v>
      </c>
      <c r="G23" s="19">
        <v>72920</v>
      </c>
      <c r="H23" s="1" t="s">
        <v>28</v>
      </c>
      <c r="I23" s="3">
        <v>89771125</v>
      </c>
    </row>
    <row r="24" spans="2:9" s="17" customFormat="1" ht="45" x14ac:dyDescent="0.25">
      <c r="B24" s="18">
        <v>44344</v>
      </c>
      <c r="C24" s="1" t="s">
        <v>20</v>
      </c>
      <c r="D24" s="3">
        <v>1</v>
      </c>
      <c r="E24" s="3" t="s">
        <v>40</v>
      </c>
      <c r="F24" s="19">
        <v>88800.92</v>
      </c>
      <c r="G24" s="19">
        <v>88800.92</v>
      </c>
      <c r="H24" s="1" t="s">
        <v>27</v>
      </c>
      <c r="I24" s="3">
        <v>107539527</v>
      </c>
    </row>
    <row r="25" spans="2:9" ht="15.75" x14ac:dyDescent="0.25">
      <c r="G25" s="25">
        <f>SUM(G9:G24)</f>
        <v>802670.32000000007</v>
      </c>
    </row>
  </sheetData>
  <mergeCells count="5">
    <mergeCell ref="B1:I1"/>
    <mergeCell ref="B2:I2"/>
    <mergeCell ref="B3:I3"/>
    <mergeCell ref="B5:I5"/>
    <mergeCell ref="B6:I6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ENE-MAY</vt:lpstr>
      <vt:lpstr>'REPORTE ENE-MAY'!Área_de_impresión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Jimenez Hernandez</dc:creator>
  <cp:lastModifiedBy>Sandra Patricia Montavan</cp:lastModifiedBy>
  <cp:lastPrinted>2021-06-02T14:48:18Z</cp:lastPrinted>
  <dcterms:created xsi:type="dcterms:W3CDTF">2021-06-01T17:19:32Z</dcterms:created>
  <dcterms:modified xsi:type="dcterms:W3CDTF">2021-06-02T20:26:00Z</dcterms:modified>
</cp:coreProperties>
</file>