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ones  Ley 2023\marzo\ARTICULO 10 VISAN\"/>
    </mc:Choice>
  </mc:AlternateContent>
  <xr:revisionPtr revIDLastSave="0" documentId="13_ncr:1_{B1E6897A-54FD-4130-93BE-C38285ABD1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C16" i="1"/>
</calcChain>
</file>

<file path=xl/sharedStrings.xml><?xml version="1.0" encoding="utf-8"?>
<sst xmlns="http://schemas.openxmlformats.org/spreadsheetml/2006/main" count="70" uniqueCount="51">
  <si>
    <t>FECHA COMPRA</t>
  </si>
  <si>
    <t>DESCRIPCIÓN DE COMPRA / CANTIDAD</t>
  </si>
  <si>
    <t>PRECIO UNITARIO</t>
  </si>
  <si>
    <t>PRECIO TOTAL</t>
  </si>
  <si>
    <t>PROVEEDOR</t>
  </si>
  <si>
    <t>ENCARGADO DE ACTUALIACIÓN: LICDA SHEILA LISETH MAZARIEGOS REYES</t>
  </si>
  <si>
    <t>DIRECCIÓN: VICEMINISTERIO DE SEGURIDAD ALIMENTARIA Y NUTRICIONAL</t>
  </si>
  <si>
    <t>ENTIDAD: MINISTERIO DE AGRICULTURA,GANADERIA Y ALIMENTACION</t>
  </si>
  <si>
    <t>TELEFONO: 24137000</t>
  </si>
  <si>
    <t>HORARIO DE ATENCIÓN: 08:00 A 16:30 HORAS</t>
  </si>
  <si>
    <t xml:space="preserve">JEFATURA: UNIDAD DESCONCENTRADA DE ADMINISTRACION FINANCIERA ADMINISTRATIVA -UDAFA- </t>
  </si>
  <si>
    <t>TRANSPORTES MANCILLA/ALEX CAMALIEL MANCILLA RODRÍGUEZ</t>
  </si>
  <si>
    <t>FECHA DE ACTUALIZACIÓN: MES DE MARZO  2023</t>
  </si>
  <si>
    <t>SERVICIO DE PUBLICACIÓN DE INVITACIÓN PARA PRESENTAR OFERTAS LICITACIÓN PÚBLICA MAGA-VISAN-L07-2023 ADQUISICIÓN DE SEMILLA CERTIFICADA DE MAÍZ Y FRIJOL.</t>
  </si>
  <si>
    <t>SERVICIO DE PUBLICACIÓN DE INVITACIÓN PARA PRESENTAR OFERTAS LICITACIÓN PÚBLICA MAGA-VISAN-L04-2023 ADQUISICIÓN DE KIT DE HERRAMIENTAS</t>
  </si>
  <si>
    <t>SERVICIO DE PUBLICACIÓN DE INVITACIÓN PARA PRESENTAR OFERTAS LICITACIÓN PÚBLICA MAGA-VISAN-L06-2023 ADQUISICIÓN DE SET DE JARDINERÍA</t>
  </si>
  <si>
    <t>SERVICIO DE PUBLICACIÓN DE INVITACIÓN PARA PRESENTAR OFERTAS LICITACIÓN PÚBLICA MAGA-VISAN-L06-2023 ADQUISICIÓN DE SEMILLAS DE HORTALIZA</t>
  </si>
  <si>
    <t>DIRECCIÓN GENERAL DEL DIARIO DE CENTRO AMERICA Y TIPOGRAFÍA NACIONAL</t>
  </si>
  <si>
    <t>COMPRA DE 4 LLANTAS  INSTALADAS EN VEHÍCULO TOYOTA PLACAS O-984BBW A CARGO DE LA DIRECCIÓN DE MONITOREO Y LOGÍSTICA DEL VISAN-MAGA, UTILIZADO PARA DIFERENTES ACTIVIDADES DEL VICEMINISTERIO</t>
  </si>
  <si>
    <t>LE MANS, SOCIEDAD ANÓNIMA</t>
  </si>
  <si>
    <t>SERVICIO DE TURBONET DE LA LÍNEA NO.22518430. PERÍODO DEL 02/12/2022 AL 01/01/2023</t>
  </si>
  <si>
    <t>Servicio de telefonía de las líneas Nos. 66297895 y 66297971 a cargo del Departamento de Almacenamiento de Alimentos. Período del 02/12/2022 al 01/01/2023</t>
  </si>
  <si>
    <t>SERVICIO DE TURBONET DE LA LÍNEA NO.22518430. PERÍODO DEL 02/01/2023 AL 01/02/2023</t>
  </si>
  <si>
    <t>Servicio de telefonía de las líneas Nos. 66297895 y 66297971 a cargo del Departamento de Almacenamiento de Alimentos. Período del 02/01/2023 al 01/02/2023</t>
  </si>
  <si>
    <t>TELECOMUNICACIONES DE GUATEMALA, S.A.</t>
  </si>
  <si>
    <t>SERVICIO DE TURBONET POR MEDIO DE LA LÍNEA TELEFÓNICA NO.22518430 A CARGO DEL DEPARTAMENTO DE ASISTENCIA ALIMENTARIA Y NUTRICIONAL DEL VISAN-MAGA, CORRESPONDIENTE AL PERÍODO DEL 02/02/2023 AL 01/03/2023</t>
  </si>
  <si>
    <t>SERVICIO DE AUTORIZACIÓN DE IMPRESIÓN DE LIBROS DE ACTAS EN HOJAS MÓVILES POR CONTRALORÍA GENERAL DE CUENTAS, A UTILIZARSE EN BODEGA DE QUETZALTENANGO 2, DIRECCIÓN DE APOYO A LA PRODUCCIÓN COM. DE ALIMENTOS Y EN UDAFA DEL VISAN-MAGA</t>
  </si>
  <si>
    <t>SERVICIO DE AUTORIZACIÓN Y HABILITACIÓN POR CONTRALORÍA GENERAL DE CUENTAS, 16 LIBROS EMPASTADOS DE 100 HOJAS (200 FOLIOS) A UTILIZARSE PARA LA SUSCRIPCIÓN DE CONOCIMIENTOS Y ACTAS EN ASISTENCIA ALIMENTARIA, AGRICULTURA URBANA, ALMACENAMIENTO DE ALIMENTOS Y BODEGAS, 2 LIBROS EMPASTADOS DE 200 HOJAS (400 FOLIOS CUENTAS CORRIENTES) PARA CONTROL DE DESPACHOS DE ASISTENCIA ALIMENTARIA Y NUTRICIONAL Y DIRECCIÓN DE APOYO A LA PRODUCCIÓN COM. DE ALIMENTOS DEL VISAN-MAGA</t>
  </si>
  <si>
    <t>CONTRALORIA GENERAL DE CUENTAS</t>
  </si>
  <si>
    <t>SERVICIO DE AGUA POTABLE UTILIZADA EN INSTALACIONES DE DIRECCIÓN DE ASISTENCIA ALIMENTARIA Y  NUTRICIONAL Y LOS DEPTOS. DE ASISTENCIA ALIMENTARIA Y ALIMENTOS POR ACCIONES. PERÍODO DE CONSUMO DEL 22/11/2022 AL 21/12/2022</t>
  </si>
  <si>
    <t>SERVICIO DE AGUA POTABLE UTILIZADA EN INSTALACIONES DE DIRECCIÓN DE ASISTENCIA ALIMENTARIA Y  NUTRICIONAL Y LOS DEPTOS. DE ASISTENCIA ALIMENTARIA Y ALIMENTOS POR ACCIONES. PERÍODO DE CONSUMO DEL 22/12/2022 AL 21/01/2023</t>
  </si>
  <si>
    <t>EMPRESA MUNICIPAL DE AGUA DE LA CIUDAD DE GUATEMALA -EMPAGUA-</t>
  </si>
  <si>
    <t>COMPRA DE 4 EXTINTORES A UTILIZARSE PARA APAGAR FUEGO EN CASO DE EMERGENCIAS, LOS CUALES ESTARÁN A CARGO DE LA DIRECCIÓN DE ASISTENCIA ALIMENTARIA Y NUTRICIONAL DEL VISAN-MAGA</t>
  </si>
  <si>
    <t>DIFIGUA, SOCIEDAD ANÓNIMA</t>
  </si>
  <si>
    <t>COMPRA DE PERCOLADORA CAPACIDAD DE 30 TAZAS Y MICROONDAS CAPACIDAD 1.6 PIE CÚBICO, A UTILIZARSE EN EL DESPACHO Y RANCHO EL QUETZAL DEL VISAN-MAGA</t>
  </si>
  <si>
    <t>DISTRIBUIDORA ELECTRÓNICA, SOCIEDAD ANÓNIMA</t>
  </si>
  <si>
    <t>COMPRA DE 20 BOLSAS DE 1 LIBRA DE CAFÉ TOSTADO Y MOLIDO A UTILIZARSE PARA ATENCIÓN DE PERSONAS QUE VISITAN EL VICEDESPACHO DEL VISAN-MAGA, PARA REALIZAR GESTIONES COMO PARA REUNIONES. PERÍODO DE CONSUMO DEL MES DE ABRIL AL MES DE MAYO DE 2023</t>
  </si>
  <si>
    <t>ASOCIACIÓN NACIONAL DEL CAFÉ</t>
  </si>
  <si>
    <t>Servicio de energía eléctrica utilizada en oficinas de Dirección de Asistencia Alimentaria y Nutricional  y sus Departamentos. Período de consumo del 07/12/2022 al 06/01/2023</t>
  </si>
  <si>
    <t>Servicio de energía eléctrica utilizada en oficinas de Dirección de Asistencia Alimentaria y Nutricional  y sus Departamentos. Período de consumo del 06/01/2023 al 04/02/2023</t>
  </si>
  <si>
    <t>Servicio de energía eléctrica utilizada en oficinas de Dirección de Asistencia Alimentaria y Nutricional  y sus Departamentos. Período de consumo del 04/02/2023 al 08/03/2023</t>
  </si>
  <si>
    <t>EMPRESA ELÉCTRICA DE GUATEMALA, S.A.</t>
  </si>
  <si>
    <t>COMPRA DE 21 GARRAFONES DE AGUA PURA DE 5 GALONES CADA UNO, A CONSUMIRSE POR PERSONAL DE UDAFA Y EL DESPACHO DEL VISAN-MAGA. PERÍODO DE CONSUMO DEL 16/02/2023 AL 01/03/2023</t>
  </si>
  <si>
    <t>COMPRA DE 30 GARRAFONES DE AGUA PURA DE 5 GALONES CADA UNO, A CONSUMIRSE POR PERSONAL DE LA DIRECCIÓN DE MONITOREO Y LOGÍSTICA DEL VISAN-MAGA. PERÍODO DE CONSUMO DEL 27/02/2023 AL 31/03/2023</t>
  </si>
  <si>
    <t>COMPRA DE 19 GARRAFONES DE AGUA PURA DE 5 GALONES CADA UNO, A CONSUMIRSE POR PERSONAL DE UDAFA Y EL DESPACHO DEL VISAN-MAGA. PERÍODO DE CONSUMO DEL 02/03/2023 AL 15/03/2023</t>
  </si>
  <si>
    <t>COMPRA DE 30 GARRAFONES DE AGUA PURA DE 5 GALONES CADA UNO, A CONSUMIRSE POR PERSONAL DE LA DIRECCIÓN DE MONITOREO Y LOGÍSTICA DEL VISAN-MAGA. PERÍODO DE CONSUMO DEL 07/03/2023 AL 28/04/2023</t>
  </si>
  <si>
    <t>ENVASADO EN LINEA, S.A.</t>
  </si>
  <si>
    <t>COMPRA DE CARGADOR ADAPTADOR PARA COMPUTADORA PORTATIL HP UTILIZADA EN EL DESPACHO DEL VISAN-MAGA, SEGÚN INVENTARIO VISAN ACTIVO 00587</t>
  </si>
  <si>
    <t>CANELLA, SOCIEDAD ANÓNIMA</t>
  </si>
  <si>
    <t>SERVICIO DE EXTRACCIÓN DE BASURA, MES DE FEBRERO 2023</t>
  </si>
  <si>
    <t>10.22 COMPRAS 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</si>
</sst>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4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topLeftCell="A4" workbookViewId="0">
      <selection activeCell="A10" sqref="A10"/>
    </sheetView>
  </sheetViews>
  <sheetFormatPr baseColWidth="10" defaultRowHeight="15" x14ac:dyDescent="0.25"/>
  <cols>
    <col min="1" max="1" width="16.140625" style="4" customWidth="1"/>
    <col min="2" max="2" width="37.28515625" style="2" customWidth="1"/>
    <col min="3" max="3" width="12.5703125" style="4" customWidth="1"/>
    <col min="4" max="4" width="14" style="4" customWidth="1"/>
    <col min="5" max="5" width="41.85546875" style="4" customWidth="1"/>
  </cols>
  <sheetData>
    <row r="1" spans="1:5" x14ac:dyDescent="0.25">
      <c r="A1" s="5"/>
      <c r="C1" s="5"/>
      <c r="D1" s="5"/>
      <c r="E1" s="5"/>
    </row>
    <row r="2" spans="1:5" x14ac:dyDescent="0.25">
      <c r="A2" s="23" t="s">
        <v>7</v>
      </c>
      <c r="B2" s="23"/>
      <c r="C2" s="23"/>
      <c r="D2" s="23"/>
      <c r="E2" s="23"/>
    </row>
    <row r="3" spans="1:5" x14ac:dyDescent="0.25">
      <c r="A3" s="23" t="s">
        <v>6</v>
      </c>
      <c r="B3" s="23"/>
      <c r="C3" s="23"/>
      <c r="D3" s="23"/>
      <c r="E3" s="23"/>
    </row>
    <row r="4" spans="1:5" x14ac:dyDescent="0.25">
      <c r="A4" s="23" t="s">
        <v>9</v>
      </c>
      <c r="B4" s="23"/>
      <c r="C4" s="23"/>
      <c r="D4" s="23"/>
      <c r="E4" s="23"/>
    </row>
    <row r="5" spans="1:5" x14ac:dyDescent="0.25">
      <c r="A5" s="23" t="s">
        <v>8</v>
      </c>
      <c r="B5" s="23"/>
      <c r="C5" s="23"/>
      <c r="D5" s="23"/>
      <c r="E5" s="23"/>
    </row>
    <row r="6" spans="1:5" x14ac:dyDescent="0.25">
      <c r="A6" s="23" t="s">
        <v>10</v>
      </c>
      <c r="B6" s="23"/>
      <c r="C6" s="23"/>
      <c r="D6" s="23"/>
      <c r="E6" s="23"/>
    </row>
    <row r="7" spans="1:5" x14ac:dyDescent="0.25">
      <c r="A7" s="23" t="s">
        <v>5</v>
      </c>
      <c r="B7" s="23"/>
      <c r="C7" s="23"/>
      <c r="D7" s="23"/>
      <c r="E7" s="23"/>
    </row>
    <row r="8" spans="1:5" x14ac:dyDescent="0.25">
      <c r="A8" s="23" t="s">
        <v>12</v>
      </c>
      <c r="B8" s="23"/>
      <c r="C8" s="23"/>
      <c r="D8" s="23"/>
      <c r="E8" s="23"/>
    </row>
    <row r="9" spans="1:5" ht="18" customHeight="1" x14ac:dyDescent="0.25">
      <c r="A9" s="24" t="s">
        <v>50</v>
      </c>
      <c r="B9" s="24"/>
      <c r="C9" s="24"/>
      <c r="D9" s="24"/>
      <c r="E9" s="24"/>
    </row>
    <row r="10" spans="1:5" ht="18" customHeight="1" x14ac:dyDescent="0.25"/>
    <row r="11" spans="1:5" ht="29.25" customHeight="1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</row>
    <row r="12" spans="1:5" ht="75" x14ac:dyDescent="0.25">
      <c r="A12" s="12">
        <v>44987</v>
      </c>
      <c r="B12" s="13" t="s">
        <v>13</v>
      </c>
      <c r="C12" s="14">
        <v>2050.1999999999998</v>
      </c>
      <c r="D12" s="14">
        <v>2050.1999999999998</v>
      </c>
      <c r="E12" s="15" t="s">
        <v>17</v>
      </c>
    </row>
    <row r="13" spans="1:5" ht="75" x14ac:dyDescent="0.25">
      <c r="A13" s="12">
        <v>44988</v>
      </c>
      <c r="B13" s="13" t="s">
        <v>14</v>
      </c>
      <c r="C13" s="14">
        <v>2050.1999999999998</v>
      </c>
      <c r="D13" s="14">
        <v>2050.1999999999998</v>
      </c>
      <c r="E13" s="15" t="s">
        <v>17</v>
      </c>
    </row>
    <row r="14" spans="1:5" ht="75" x14ac:dyDescent="0.25">
      <c r="A14" s="12">
        <v>45002</v>
      </c>
      <c r="B14" s="13" t="s">
        <v>15</v>
      </c>
      <c r="C14" s="14">
        <v>2050.1999999999998</v>
      </c>
      <c r="D14" s="14">
        <v>2050.1999999999998</v>
      </c>
      <c r="E14" s="15" t="s">
        <v>17</v>
      </c>
    </row>
    <row r="15" spans="1:5" ht="75" x14ac:dyDescent="0.25">
      <c r="A15" s="12">
        <v>45002</v>
      </c>
      <c r="B15" s="13" t="s">
        <v>16</v>
      </c>
      <c r="C15" s="14">
        <v>2050.1999999999998</v>
      </c>
      <c r="D15" s="14">
        <v>2050.1999999999998</v>
      </c>
      <c r="E15" s="15" t="s">
        <v>17</v>
      </c>
    </row>
    <row r="16" spans="1:5" ht="90" x14ac:dyDescent="0.25">
      <c r="A16" s="8">
        <v>45001</v>
      </c>
      <c r="B16" s="9" t="s">
        <v>18</v>
      </c>
      <c r="C16" s="10">
        <f>D16/4</f>
        <v>1460</v>
      </c>
      <c r="D16" s="10">
        <v>5840</v>
      </c>
      <c r="E16" s="11" t="s">
        <v>19</v>
      </c>
    </row>
    <row r="17" spans="1:5" ht="45" x14ac:dyDescent="0.25">
      <c r="A17" s="3">
        <v>44929</v>
      </c>
      <c r="B17" s="6" t="s">
        <v>20</v>
      </c>
      <c r="C17" s="7">
        <v>1173.5999999999999</v>
      </c>
      <c r="D17" s="7">
        <v>1173.5999999999999</v>
      </c>
      <c r="E17" s="15" t="s">
        <v>24</v>
      </c>
    </row>
    <row r="18" spans="1:5" x14ac:dyDescent="0.25">
      <c r="A18" s="16">
        <v>44929</v>
      </c>
      <c r="B18" s="18" t="s">
        <v>21</v>
      </c>
      <c r="C18" s="7">
        <v>90</v>
      </c>
      <c r="D18" s="7">
        <v>90</v>
      </c>
      <c r="E18" s="15" t="s">
        <v>24</v>
      </c>
    </row>
    <row r="19" spans="1:5" ht="72" customHeight="1" x14ac:dyDescent="0.25">
      <c r="A19" s="17"/>
      <c r="B19" s="19"/>
      <c r="C19" s="7">
        <v>53</v>
      </c>
      <c r="D19" s="7">
        <v>53</v>
      </c>
      <c r="E19" s="15" t="s">
        <v>24</v>
      </c>
    </row>
    <row r="20" spans="1:5" ht="45" x14ac:dyDescent="0.25">
      <c r="A20" s="3">
        <v>44962</v>
      </c>
      <c r="B20" s="6" t="s">
        <v>22</v>
      </c>
      <c r="C20" s="7">
        <v>1173.5999999999999</v>
      </c>
      <c r="D20" s="7">
        <v>1173.5999999999999</v>
      </c>
      <c r="E20" s="15" t="s">
        <v>24</v>
      </c>
    </row>
    <row r="21" spans="1:5" x14ac:dyDescent="0.25">
      <c r="A21" s="16">
        <v>44962</v>
      </c>
      <c r="B21" s="18" t="s">
        <v>23</v>
      </c>
      <c r="C21" s="7">
        <v>115.48</v>
      </c>
      <c r="D21" s="7">
        <v>115.48</v>
      </c>
      <c r="E21" s="15" t="s">
        <v>24</v>
      </c>
    </row>
    <row r="22" spans="1:5" ht="74.25" customHeight="1" x14ac:dyDescent="0.25">
      <c r="A22" s="17"/>
      <c r="B22" s="19"/>
      <c r="C22" s="7">
        <v>91.28</v>
      </c>
      <c r="D22" s="7">
        <v>91.28</v>
      </c>
      <c r="E22" s="15" t="s">
        <v>24</v>
      </c>
    </row>
    <row r="23" spans="1:5" ht="105" x14ac:dyDescent="0.25">
      <c r="A23" s="12">
        <v>44958</v>
      </c>
      <c r="B23" s="13" t="s">
        <v>25</v>
      </c>
      <c r="C23" s="7">
        <v>1173.5999999999999</v>
      </c>
      <c r="D23" s="7">
        <v>1173.5999999999999</v>
      </c>
      <c r="E23" s="15" t="s">
        <v>24</v>
      </c>
    </row>
    <row r="24" spans="1:5" x14ac:dyDescent="0.25">
      <c r="A24" s="8">
        <v>44998</v>
      </c>
      <c r="B24" s="20" t="s">
        <v>26</v>
      </c>
      <c r="C24" s="10">
        <v>275</v>
      </c>
      <c r="D24" s="10">
        <v>275</v>
      </c>
      <c r="E24" s="15" t="s">
        <v>28</v>
      </c>
    </row>
    <row r="25" spans="1:5" x14ac:dyDescent="0.25">
      <c r="A25" s="8">
        <v>44998</v>
      </c>
      <c r="B25" s="21"/>
      <c r="C25" s="10">
        <v>1045</v>
      </c>
      <c r="D25" s="10">
        <v>1045</v>
      </c>
      <c r="E25" s="15" t="s">
        <v>28</v>
      </c>
    </row>
    <row r="26" spans="1:5" x14ac:dyDescent="0.25">
      <c r="A26" s="8">
        <v>44998</v>
      </c>
      <c r="B26" s="22"/>
      <c r="C26" s="10">
        <v>27.5</v>
      </c>
      <c r="D26" s="10">
        <v>27.5</v>
      </c>
      <c r="E26" s="15" t="s">
        <v>28</v>
      </c>
    </row>
    <row r="27" spans="1:5" x14ac:dyDescent="0.25">
      <c r="A27" s="8">
        <v>44998</v>
      </c>
      <c r="B27" s="20" t="s">
        <v>27</v>
      </c>
      <c r="C27" s="10">
        <v>990</v>
      </c>
      <c r="D27" s="10">
        <v>990</v>
      </c>
      <c r="E27" s="15" t="s">
        <v>28</v>
      </c>
    </row>
    <row r="28" spans="1:5" x14ac:dyDescent="0.25">
      <c r="A28" s="8">
        <v>44998</v>
      </c>
      <c r="B28" s="22"/>
      <c r="C28" s="10">
        <v>1100</v>
      </c>
      <c r="D28" s="10">
        <v>1100</v>
      </c>
      <c r="E28" s="15" t="s">
        <v>28</v>
      </c>
    </row>
    <row r="29" spans="1:5" ht="105" x14ac:dyDescent="0.25">
      <c r="A29" s="3">
        <v>44918</v>
      </c>
      <c r="B29" s="6" t="s">
        <v>29</v>
      </c>
      <c r="C29" s="7">
        <v>2031.27</v>
      </c>
      <c r="D29" s="7">
        <v>2031.27</v>
      </c>
      <c r="E29" s="15" t="s">
        <v>31</v>
      </c>
    </row>
    <row r="30" spans="1:5" ht="105" x14ac:dyDescent="0.25">
      <c r="A30" s="3">
        <v>44950</v>
      </c>
      <c r="B30" s="6" t="s">
        <v>30</v>
      </c>
      <c r="C30" s="7">
        <v>736.75</v>
      </c>
      <c r="D30" s="7">
        <v>736.75</v>
      </c>
      <c r="E30" s="15" t="s">
        <v>31</v>
      </c>
    </row>
    <row r="31" spans="1:5" ht="90" x14ac:dyDescent="0.25">
      <c r="A31" s="8">
        <v>44999</v>
      </c>
      <c r="B31" s="9" t="s">
        <v>32</v>
      </c>
      <c r="C31" s="10">
        <v>2300</v>
      </c>
      <c r="D31" s="10">
        <v>2300</v>
      </c>
      <c r="E31" s="15" t="s">
        <v>33</v>
      </c>
    </row>
    <row r="32" spans="1:5" ht="75" x14ac:dyDescent="0.25">
      <c r="A32" s="8">
        <v>45001</v>
      </c>
      <c r="B32" s="9" t="s">
        <v>34</v>
      </c>
      <c r="C32" s="10">
        <v>1998</v>
      </c>
      <c r="D32" s="10">
        <v>1998</v>
      </c>
      <c r="E32" s="11" t="s">
        <v>35</v>
      </c>
    </row>
    <row r="33" spans="1:5" ht="120" x14ac:dyDescent="0.25">
      <c r="A33" s="8">
        <v>45014</v>
      </c>
      <c r="B33" s="9" t="s">
        <v>36</v>
      </c>
      <c r="C33" s="10">
        <v>1560</v>
      </c>
      <c r="D33" s="10">
        <v>1560</v>
      </c>
      <c r="E33" s="15" t="s">
        <v>37</v>
      </c>
    </row>
    <row r="34" spans="1:5" ht="75" x14ac:dyDescent="0.25">
      <c r="A34" s="3">
        <v>44932</v>
      </c>
      <c r="B34" s="6" t="s">
        <v>38</v>
      </c>
      <c r="C34" s="7">
        <v>777.14</v>
      </c>
      <c r="D34" s="7">
        <v>777.14</v>
      </c>
      <c r="E34" s="15" t="s">
        <v>41</v>
      </c>
    </row>
    <row r="35" spans="1:5" ht="75" x14ac:dyDescent="0.25">
      <c r="A35" s="3">
        <v>44961</v>
      </c>
      <c r="B35" s="6" t="s">
        <v>39</v>
      </c>
      <c r="C35" s="7">
        <v>363.75</v>
      </c>
      <c r="D35" s="7">
        <v>363.75</v>
      </c>
      <c r="E35" s="15" t="s">
        <v>41</v>
      </c>
    </row>
    <row r="36" spans="1:5" ht="75" x14ac:dyDescent="0.25">
      <c r="A36" s="3">
        <v>44993</v>
      </c>
      <c r="B36" s="6" t="s">
        <v>40</v>
      </c>
      <c r="C36" s="7">
        <v>389.73</v>
      </c>
      <c r="D36" s="7">
        <v>389.73</v>
      </c>
      <c r="E36" s="15" t="s">
        <v>41</v>
      </c>
    </row>
    <row r="37" spans="1:5" ht="90" x14ac:dyDescent="0.25">
      <c r="A37" s="8">
        <v>44973</v>
      </c>
      <c r="B37" s="9" t="s">
        <v>42</v>
      </c>
      <c r="C37" s="10">
        <f>D37/21</f>
        <v>12.5</v>
      </c>
      <c r="D37" s="10">
        <v>262.5</v>
      </c>
      <c r="E37" s="15" t="s">
        <v>46</v>
      </c>
    </row>
    <row r="38" spans="1:5" ht="105" x14ac:dyDescent="0.25">
      <c r="A38" s="8">
        <v>44984</v>
      </c>
      <c r="B38" s="9" t="s">
        <v>43</v>
      </c>
      <c r="C38" s="10">
        <f>D38/30</f>
        <v>12.5</v>
      </c>
      <c r="D38" s="10">
        <v>375</v>
      </c>
      <c r="E38" s="15" t="s">
        <v>46</v>
      </c>
    </row>
    <row r="39" spans="1:5" ht="90" x14ac:dyDescent="0.25">
      <c r="A39" s="8">
        <v>44987</v>
      </c>
      <c r="B39" s="9" t="s">
        <v>44</v>
      </c>
      <c r="C39" s="10">
        <f>D39/19</f>
        <v>12.5</v>
      </c>
      <c r="D39" s="10">
        <v>237.5</v>
      </c>
      <c r="E39" s="15" t="s">
        <v>46</v>
      </c>
    </row>
    <row r="40" spans="1:5" ht="105" x14ac:dyDescent="0.25">
      <c r="A40" s="8">
        <v>44992</v>
      </c>
      <c r="B40" s="9" t="s">
        <v>45</v>
      </c>
      <c r="C40" s="10">
        <f>D40/30</f>
        <v>12.5</v>
      </c>
      <c r="D40" s="10">
        <v>375</v>
      </c>
      <c r="E40" s="15" t="s">
        <v>46</v>
      </c>
    </row>
    <row r="41" spans="1:5" ht="75" x14ac:dyDescent="0.25">
      <c r="A41" s="8">
        <v>45000</v>
      </c>
      <c r="B41" s="9" t="s">
        <v>47</v>
      </c>
      <c r="C41" s="10">
        <v>550</v>
      </c>
      <c r="D41" s="10">
        <v>550</v>
      </c>
      <c r="E41" s="15" t="s">
        <v>48</v>
      </c>
    </row>
    <row r="42" spans="1:5" ht="30" x14ac:dyDescent="0.25">
      <c r="A42" s="3">
        <v>44993</v>
      </c>
      <c r="B42" s="6" t="s">
        <v>49</v>
      </c>
      <c r="C42" s="7">
        <v>200</v>
      </c>
      <c r="D42" s="7">
        <v>200</v>
      </c>
      <c r="E42" s="15" t="s">
        <v>11</v>
      </c>
    </row>
  </sheetData>
  <mergeCells count="14">
    <mergeCell ref="A21:A22"/>
    <mergeCell ref="B21:B22"/>
    <mergeCell ref="B24:B26"/>
    <mergeCell ref="B27:B28"/>
    <mergeCell ref="A2:E2"/>
    <mergeCell ref="A3:E3"/>
    <mergeCell ref="A4:E4"/>
    <mergeCell ref="A5:E5"/>
    <mergeCell ref="A6:E6"/>
    <mergeCell ref="A8:E8"/>
    <mergeCell ref="A9:E9"/>
    <mergeCell ref="A7:E7"/>
    <mergeCell ref="A18:A19"/>
    <mergeCell ref="B18:B1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Otoniel Salazar Herrera</dc:creator>
  <cp:lastModifiedBy>Sandra Patricia Montavan Fuentes</cp:lastModifiedBy>
  <cp:lastPrinted>2023-02-06T17:37:11Z</cp:lastPrinted>
  <dcterms:created xsi:type="dcterms:W3CDTF">2022-04-27T15:42:41Z</dcterms:created>
  <dcterms:modified xsi:type="dcterms:W3CDTF">2023-04-12T22:13:02Z</dcterms:modified>
</cp:coreProperties>
</file>