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155" firstSheet="4" activeTab="4"/>
  </bookViews>
  <sheets>
    <sheet name="N2" sheetId="6" r:id="rId1"/>
    <sheet name="N3" sheetId="8" r:id="rId2"/>
    <sheet name="N4" sheetId="9" state="hidden" r:id="rId3"/>
    <sheet name="N10" sheetId="1" state="hidden" r:id="rId4"/>
    <sheet name="N11" sheetId="10" r:id="rId5"/>
    <sheet name="N12" sheetId="11" state="hidden" r:id="rId6"/>
    <sheet name="N14" sheetId="2" state="hidden" r:id="rId7"/>
    <sheet name="N15" sheetId="3" state="hidden" r:id="rId8"/>
    <sheet name="N17" sheetId="4" state="hidden" r:id="rId9"/>
    <sheet name="N18" sheetId="5" state="hidden" r:id="rId10"/>
    <sheet name="N19" sheetId="12" state="hidden" r:id="rId11"/>
    <sheet name="N20" sheetId="7" state="hidden" r:id="rId12"/>
    <sheet name="N22" sheetId="13" state="hidden" r:id="rId13"/>
  </sheets>
  <definedNames>
    <definedName name="_xlnm._FilterDatabase" localSheetId="12" hidden="1">'N22'!$A$10:$G$147</definedName>
  </definedNames>
  <calcPr calcId="191029"/>
</workbook>
</file>

<file path=xl/calcChain.xml><?xml version="1.0" encoding="utf-8"?>
<calcChain xmlns="http://schemas.openxmlformats.org/spreadsheetml/2006/main">
  <c r="E53" i="13" l="1"/>
  <c r="E22" i="13"/>
  <c r="E20" i="13"/>
  <c r="E19" i="13"/>
  <c r="E18" i="13"/>
  <c r="E17" i="13"/>
  <c r="E21" i="13"/>
  <c r="E16" i="13"/>
  <c r="E15" i="13"/>
  <c r="E14" i="13"/>
  <c r="E13" i="13"/>
  <c r="E12" i="13"/>
  <c r="E11" i="13"/>
  <c r="E26" i="13"/>
  <c r="E23" i="13"/>
  <c r="E25" i="13"/>
  <c r="E87" i="13"/>
  <c r="E90" i="13"/>
  <c r="E86" i="13"/>
  <c r="E89" i="13"/>
  <c r="E88" i="13"/>
  <c r="E85" i="13"/>
  <c r="E84" i="13"/>
  <c r="E50" i="13"/>
  <c r="E49" i="13"/>
  <c r="E48" i="13"/>
  <c r="E47" i="13"/>
  <c r="E46" i="13"/>
  <c r="E45" i="13"/>
  <c r="E52" i="13"/>
  <c r="E31" i="13"/>
  <c r="E34" i="13"/>
  <c r="E30" i="13"/>
  <c r="E44" i="13"/>
  <c r="E77" i="13"/>
  <c r="E43" i="13"/>
  <c r="E42" i="13"/>
  <c r="E33" i="13"/>
  <c r="E24" i="13"/>
  <c r="E75" i="13"/>
  <c r="E41" i="13"/>
  <c r="E40" i="13"/>
  <c r="E27" i="13"/>
  <c r="E28" i="13"/>
  <c r="E98" i="13" l="1"/>
  <c r="E99" i="13"/>
  <c r="E104" i="13"/>
  <c r="E102" i="13"/>
  <c r="E103" i="13"/>
  <c r="E101" i="13"/>
  <c r="E100" i="13"/>
  <c r="E161" i="13" l="1"/>
  <c r="E76" i="13"/>
  <c r="E97" i="13"/>
  <c r="E160" i="13"/>
  <c r="E83" i="13"/>
  <c r="E82" i="13"/>
  <c r="E39" i="13"/>
  <c r="E81" i="13"/>
  <c r="E159" i="13"/>
  <c r="E158" i="13"/>
  <c r="E38" i="13"/>
  <c r="E80" i="13" l="1"/>
  <c r="E79" i="13"/>
  <c r="E51" i="13"/>
  <c r="E62" i="13"/>
  <c r="E37" i="13"/>
  <c r="E96" i="13"/>
  <c r="E95" i="13"/>
  <c r="E94" i="13"/>
  <c r="E93" i="13"/>
  <c r="E92" i="13"/>
  <c r="E91" i="13"/>
  <c r="E78" i="13"/>
  <c r="E36" i="13"/>
  <c r="E61" i="13"/>
  <c r="E60" i="13"/>
  <c r="E59" i="13"/>
  <c r="E58" i="13"/>
  <c r="E35" i="13"/>
  <c r="E32" i="13"/>
  <c r="E57" i="13"/>
  <c r="E56" i="13"/>
  <c r="E55" i="13"/>
  <c r="E54" i="13"/>
  <c r="E74" i="13"/>
  <c r="E73" i="13"/>
  <c r="E68" i="13"/>
  <c r="E69" i="13"/>
  <c r="E70" i="13"/>
  <c r="E71" i="13"/>
  <c r="E72" i="13"/>
  <c r="E67" i="13"/>
  <c r="E64" i="13"/>
  <c r="E65" i="13"/>
  <c r="E66" i="13"/>
  <c r="E63" i="13"/>
  <c r="E29" i="13"/>
</calcChain>
</file>

<file path=xl/sharedStrings.xml><?xml version="1.0" encoding="utf-8"?>
<sst xmlns="http://schemas.openxmlformats.org/spreadsheetml/2006/main" count="584" uniqueCount="325">
  <si>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</si>
  <si>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</si>
  <si>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</si>
  <si>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</si>
  <si>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</si>
  <si>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</si>
  <si>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</si>
  <si>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</si>
  <si>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</si>
  <si>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</si>
  <si>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</si>
  <si>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</si>
  <si>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</si>
  <si>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</si>
  <si>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</si>
  <si>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</si>
  <si>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</si>
  <si>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</si>
  <si>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</si>
  <si>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</si>
  <si>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</si>
  <si>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</si>
  <si>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</si>
  <si>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CANTIDADES</t>
  </si>
  <si>
    <t>PRECIOS UNITARIOS</t>
  </si>
  <si>
    <t>MONTOS</t>
  </si>
  <si>
    <t>NO.</t>
  </si>
  <si>
    <t>DESCRIPCIÓN DEL MANTENIMIENTO</t>
  </si>
  <si>
    <t>PROVEEDOR NOMBRE Y NIT</t>
  </si>
  <si>
    <t>PLAZO DEL CONTRATO</t>
  </si>
  <si>
    <t>MONTO</t>
  </si>
  <si>
    <t>PADRÓN DE BENEFICIARIO</t>
  </si>
  <si>
    <t>CRITERIO DE ACCESO</t>
  </si>
  <si>
    <t>SUBSIDIOS</t>
  </si>
  <si>
    <t>BECAS</t>
  </si>
  <si>
    <t>TRANSFERENCIAS</t>
  </si>
  <si>
    <t>RAZÓN SOCIAL</t>
  </si>
  <si>
    <t>CAPITAL AUTORIZADO</t>
  </si>
  <si>
    <t>RENGLÓN PARA EL QUE FUERON PRECALIFICADOS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</si>
  <si>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</si>
  <si>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</si>
  <si>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</si>
  <si>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</si>
  <si>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</si>
  <si>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</si>
  <si>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DESCRIPCIÓN DE LA OBRA</t>
  </si>
  <si>
    <t>UBICACIÓN EXACTA</t>
  </si>
  <si>
    <t>COSTO TOTAL</t>
  </si>
  <si>
    <t>DIRECCIÓN</t>
  </si>
  <si>
    <t>DEPARTAMENTO</t>
  </si>
  <si>
    <t>EXTENSIÓN</t>
  </si>
  <si>
    <t>DIRECTO</t>
  </si>
  <si>
    <t>CORREO</t>
  </si>
  <si>
    <t>UBICACIÓN</t>
  </si>
  <si>
    <t>No.</t>
  </si>
  <si>
    <t>Empleado/Servidor Público</t>
  </si>
  <si>
    <t>CARGO</t>
  </si>
  <si>
    <t>DEPENDENCIA</t>
  </si>
  <si>
    <t>SEDE</t>
  </si>
  <si>
    <t>CELULAR INSTITUCIONAL</t>
  </si>
  <si>
    <t>CORREO ELECTRÓNICO OFICIAL</t>
  </si>
  <si>
    <t>NOMBRES Y APELLIDOS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</si>
  <si>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</si>
  <si>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</si>
  <si>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</si>
  <si>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</si>
  <si>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</si>
  <si>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</si>
  <si>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</si>
  <si>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OTRAS REMUNERCIONES</t>
  </si>
  <si>
    <t>HONORARIO</t>
  </si>
  <si>
    <t>TOTAL INGRESO</t>
  </si>
  <si>
    <t>TOTAL DESCUENTO</t>
  </si>
  <si>
    <t>LÍQUIDO</t>
  </si>
  <si>
    <t>MONTO VIÁTICOS</t>
  </si>
  <si>
    <t>Nombres y Apellidos</t>
  </si>
  <si>
    <t>GASTOS DE REPRESENTACIÓN</t>
  </si>
  <si>
    <t>GASTOS DE FUNERALES</t>
  </si>
  <si>
    <t>MONTO TOTAL</t>
  </si>
  <si>
    <t>PRECIO UNITARIO</t>
  </si>
  <si>
    <t>UNIDADES</t>
  </si>
  <si>
    <t>TIPO</t>
  </si>
  <si>
    <t>FECHA SALIDA</t>
  </si>
  <si>
    <t>FECHA RETORNO</t>
  </si>
  <si>
    <t>NOMBRE DEL SERVIDOR PÚBLICO</t>
  </si>
  <si>
    <t>DESTINO</t>
  </si>
  <si>
    <t>OBJETO DEL VIAJE</t>
  </si>
  <si>
    <t>COSTO DEBOLETO AEREO</t>
  </si>
  <si>
    <t>VIATICOS</t>
  </si>
  <si>
    <t>*Se incluyen en el listado los viáticos al interior y exterior de la república totalmente liquidados al mes XX del año XX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</si>
  <si>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</si>
  <si>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</si>
  <si>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</si>
  <si>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</si>
  <si>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</si>
  <si>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</si>
  <si>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</si>
  <si>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</si>
  <si>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Finca: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</si>
  <si>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</si>
  <si>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</si>
  <si>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</si>
  <si>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</si>
  <si>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</si>
  <si>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</si>
  <si>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</si>
  <si>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</si>
  <si>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</si>
  <si>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</si>
  <si>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COMPRAS DIRECTAS</t>
  </si>
  <si>
    <t>PRECIO TOTAL</t>
  </si>
  <si>
    <t>PROVEEDOR</t>
  </si>
  <si>
    <t>NIT</t>
  </si>
  <si>
    <t>DIRECTORIO DE LA ENTIDAD</t>
  </si>
  <si>
    <t>DIRECTORIO DE EMPLEADOS Y SERVIDORES PÚBLICOS</t>
  </si>
  <si>
    <t>REMUNERACIONES DE EMPLEADOS Y SERVIDORES PÚBLICOS</t>
  </si>
  <si>
    <t>COTIZACIONES Y LICITACIONES DE PROGRAMAS</t>
  </si>
  <si>
    <t>CONTRATACIÓN DE BIENES Y SERVICIOS</t>
  </si>
  <si>
    <t>VIAJES NACIONALES E INTERNACIONALES</t>
  </si>
  <si>
    <t>CONTRATOS DE MANTENIMIENTO</t>
  </si>
  <si>
    <t>LISTADO DE EMPRESAS PRECALIFICADAS</t>
  </si>
  <si>
    <t>LISTADO DE OBRAS EN EJECUCIÓN O EJECUTADAS</t>
  </si>
  <si>
    <t>CONTRATOS DE ARRENDAMIENTO</t>
  </si>
  <si>
    <t>CANTIDAD</t>
  </si>
  <si>
    <t>DESCRIPCIÓN DE COMPRA</t>
  </si>
  <si>
    <t>CONTRATACIONES POR COTIZACIÓN Y LICITACIÓN</t>
  </si>
  <si>
    <t>SIN MOVIMIENTO</t>
  </si>
  <si>
    <r>
      <t xml:space="preserve">ENTIDAD: </t>
    </r>
    <r>
      <rPr>
        <sz val="16"/>
        <color theme="1"/>
        <rFont val="Calibri"/>
        <family val="2"/>
        <scheme val="minor"/>
      </rPr>
      <t>VICEMINISTERIO ENCARGADO DE ASUNTOS DE PETÉN</t>
    </r>
  </si>
  <si>
    <r>
      <t xml:space="preserve">DIRECCIÓN: </t>
    </r>
    <r>
      <rPr>
        <sz val="16"/>
        <color theme="1"/>
        <rFont val="Calibri"/>
        <family val="2"/>
        <scheme val="minor"/>
      </rPr>
      <t>CALLE A CUEVAS AKTUN CAN SANTA ELENA FLORES PETÉN</t>
    </r>
  </si>
  <si>
    <r>
      <t xml:space="preserve">HORARIO DE ATENCIÓN: </t>
    </r>
    <r>
      <rPr>
        <sz val="16"/>
        <color theme="1"/>
        <rFont val="Calibri"/>
        <family val="2"/>
        <scheme val="minor"/>
      </rPr>
      <t>08:00 HRS A 16:30 HRS</t>
    </r>
  </si>
  <si>
    <r>
      <t xml:space="preserve">DIRECTOR: </t>
    </r>
    <r>
      <rPr>
        <sz val="16"/>
        <color theme="1"/>
        <rFont val="Calibri"/>
        <family val="2"/>
        <scheme val="minor"/>
      </rPr>
      <t>PABLO MORALES MEJÍA</t>
    </r>
  </si>
  <si>
    <r>
      <t xml:space="preserve">ENCARGADO DE ACTUALIZACIÓN: </t>
    </r>
    <r>
      <rPr>
        <sz val="16"/>
        <color theme="1"/>
        <rFont val="Calibri"/>
        <family val="2"/>
        <scheme val="minor"/>
      </rPr>
      <t>OSCAR ELIEZER ZETINA CHIGUA</t>
    </r>
  </si>
  <si>
    <r>
      <t xml:space="preserve">TELÉFONO: </t>
    </r>
    <r>
      <rPr>
        <sz val="16"/>
        <color theme="1"/>
        <rFont val="Calibri"/>
        <family val="2"/>
        <scheme val="minor"/>
      </rPr>
      <t>79260636</t>
    </r>
  </si>
  <si>
    <t>CORPORACION AGRICOLA DEL NORTE SOCIEDAD ANONIMA</t>
  </si>
  <si>
    <t>LILIA ALEJANDRINA, GOMEZ TELON DE PORTILLO</t>
  </si>
  <si>
    <t>FECHA</t>
  </si>
  <si>
    <t>Alimento concentrado Clase: Polla; Tipo; Seco Fase 1, Saco de 1 quintal Marca ALIANSA</t>
  </si>
  <si>
    <t>Semilla Tipo: chile cobanero; uso:
agrícola; clasificación: capsicum
annuum. Presentación: 1 libra.
Marca: CRIOLLA</t>
  </si>
  <si>
    <t>Semilla Tipo: chile; clasificación:
jalapeño m; uso: agrícola. Sobre
de -1,000 Unidades. Marca:
EAST WEST SEED</t>
  </si>
  <si>
    <t>Semilla Tipo: chile tabasco; uso: agrícola; clasificación: capsicum
frutescens. Presentación: 1 libra.
Marca: CRIOLLA</t>
  </si>
  <si>
    <t>Semilla Tipo: cebolla híbrida; uso: agrícola. Empaque de - 100,000 Unidades. Marca: EAST WEST SEED</t>
  </si>
  <si>
    <t>Bolsa para almácigo Ancho: 5
pulgadas(s); calibre de grosor: 3;
largo: 8 pulgadas(s); material:
polietileno. Presentación: Millar</t>
  </si>
  <si>
    <t>Fertilizante Contenido: nitrógeno;
fórmula: 46-0-0; tipo: urea. Saco
de 1 quintal. Marca: Yara</t>
  </si>
  <si>
    <t>Esqueje de camote Variedad:
dorado bc</t>
  </si>
  <si>
    <t>Vareta (estaca) de yuca Variedad:
izabal</t>
  </si>
  <si>
    <t>Hijuelo de plátano Tipo: macho criollo</t>
  </si>
  <si>
    <t>Cormo de macal (malanga) Tipo: quequisque</t>
  </si>
  <si>
    <t>Fertilizante Tipo: granulado; contenido: nitrógeno, fósforo y potasio (npk); fórmula: 12-24-12; mezcla: química. Saco de 1
quintal.Marca: Yara</t>
  </si>
  <si>
    <t>Fertilizante Aplicación: foliar; consistencia: liquida; contenido: nitrógeno, fósforo y potasio (npk) + oxido de magnesio y azufre; fórmula: 20-20-20. Presentación: Litro. Marca: AAA (Asesoria
Agricola Avanzada</t>
  </si>
  <si>
    <t>LLANTAS Y REENCAUCHES SOCIEDAD ANONIMA</t>
  </si>
  <si>
    <t>Llanta-Clase: Todo terreno; Medida: 265/70 r16; Pliegos: 8; Tipo: Radial; FIRESTONE</t>
  </si>
  <si>
    <t>Llanta- Clase: Todo terreno; Medida: 245/75 r16; Pliegos: 10; Tipo: Radial;  FIRESTONE</t>
  </si>
  <si>
    <t>Llanta- Clase: Todo terreno; Medida: 31/10.5 r15; Pliegos: 8 ; Tipo: Radial;  FIRESTONE</t>
  </si>
  <si>
    <t>Llanta-Clase: Todo terreno; Medida: 265/70 r16; Pliegos: 6; Tipo: Radial;  FIRESTONE</t>
  </si>
  <si>
    <t>Kingston A400- Unidad de disco duro en estado solido- 480GB</t>
  </si>
  <si>
    <t>TIKAL NET, SOCIEDAD ANONIMA</t>
  </si>
  <si>
    <t>ORREGO,VARGAS,,NERY,ESTUARDO</t>
  </si>
  <si>
    <t>Vacunas CNC Contra colera de Administración Subcutanea Uso Veterinario Cantidad del Frasco 50 dosis forma Farmaceutica Solución Inyectable Biomatzer, S.A.</t>
  </si>
  <si>
    <t>INVERSIONES DINORTE SOCIEDAD ANÓNIMA</t>
  </si>
  <si>
    <t xml:space="preserve">Alimento concentrado Clase: Polla de Engorde; Tipo; Seco , Presentación: Saco de 1 quintal </t>
  </si>
  <si>
    <t>Ave clase engorde; edad 02 días; tipo pollo.</t>
  </si>
  <si>
    <t xml:space="preserve">INVERSIONES DINORTE SOCIEDAD ANÓNIMA </t>
  </si>
  <si>
    <t xml:space="preserve"> UNO GUATEMALA, SOCIEDAD ANONIMA</t>
  </si>
  <si>
    <t>CUPONES DE COMBUSTIBLE DE Q50.00</t>
  </si>
  <si>
    <t>CUPONES DE COMBUSTIBLE DE Q100.00</t>
  </si>
  <si>
    <t>SERVICIO DE INTERNET 30 MBPS NECESARIOS PARA DESARROLLO DE ACTIVIDADES TÉCNICO Y ADMINISTRATIVA EN LAS UNIDADES DEL VICEMINISTERIO ENCARGADO DE ASUNTOS DE PETÉN, A.M. NO. 02-2020, C.A. NO. 02-2020, A.M. NO. 202-2020, C.A. MODIFICACIÓN. NO. VICEPETEN 1-2020, GASTO CORRESPONDIENTE MAYO Y JUNIO 2,021.</t>
  </si>
  <si>
    <t>EMPRESA GUATEMALTECA DE TELECOMUNICACIONES GUATEL</t>
  </si>
  <si>
    <t>Por servicio de arrendamiento de
bien inmueble que ocupan las
Oficinas de la Dirección de
Coordinación de Recursos
Naturales y Agroturismo en el
Municipio de Poptún, Petén.
Según acta administrativa número
57-2020 correspondiente al mes
de Junio 2021</t>
  </si>
  <si>
    <t>JOSÉ MANUEL MARDOQUEO, GARMA MARCOS</t>
  </si>
  <si>
    <t>Block: Alto: 20 centímetro(s);
ancho: 10 centímetro(s); largo: 40
centímetro(s); material: poroso;
uso: construcción</t>
  </si>
  <si>
    <t xml:space="preserve">Varilla: Grado: 40; grosor: 3/8 de
pulgada; largo: 6 metro(s);
material: hierro
</t>
  </si>
  <si>
    <t>Varilla: Grado: 40; grosor: 1/2
pulgada; largo: 6 metro(s);
material: hierro</t>
  </si>
  <si>
    <t>Tubo: Diámetro: 1 1/2 pulgada;
largo: 6 metro(s); material: hierro
galvanizado</t>
  </si>
  <si>
    <t>Tubo: Diámetro: 1 1/4 pulgada;
largo 6 metro(s); material: hierro
galvanizado</t>
  </si>
  <si>
    <t>Chapa: Ancho: 3 pulgada(s);
forma: cuadrada; largo: 4
pulgada(s); material: metal; uso:
puerta</t>
  </si>
  <si>
    <t>Por mantenimiento y reparación del vehículo tipo Motocicleta, marca Suzuki, placas M-393BKM. Inventario IICA-87-</t>
  </si>
  <si>
    <t>TALLER MECANICO CALDERON</t>
  </si>
  <si>
    <t>Por mantenimiento y reparación del vehículo tipo Motocicleta, marca Suzuki, placas M-036BKN, inventario 00086IICA;</t>
  </si>
  <si>
    <t>Por mantenimiento y reparación del vehículo tipo Pick Up, marca Nissan, placa P-348CZM, Inventario PDS,</t>
  </si>
  <si>
    <t>Por mantenimiento y reparación del vehículo tipo Pick-Up, marca Toyota, placas P-230DBB, SIC 002B1EAF,</t>
  </si>
  <si>
    <t xml:space="preserve"> 16/06/2021</t>
  </si>
  <si>
    <t>Por mantenimiento y reparación del vehículo, tipo Pick up, marca Nissan, placa P-347CZM, inventario PDS,</t>
  </si>
  <si>
    <t xml:space="preserve"> 09/06/2021</t>
  </si>
  <si>
    <t>Por mantenimiento y reparación del vehículo tipo Pick Up marca Toyota, placa O-696BBH, SIC 001BDFB7,</t>
  </si>
  <si>
    <t xml:space="preserve">Mantenimiento y reparación de corrales que se encuentran en el Centro de Capacitación y Mejoramiento Genético de la DAGRO del Vice-Petén, </t>
  </si>
  <si>
    <t>Por mantenimiento y reparación del vehículo, tipo Pick up, marca Nissan, placa O-356BBH inventario MARN</t>
  </si>
  <si>
    <t>Por mantenimiento y reparación del vehículo, tipo Pick up, marca Mahindra, placa O-236BBW, SICOIN 003F5B4D</t>
  </si>
  <si>
    <t xml:space="preserve"> Por mantenimiento y reparación del vehículo, tipo Pick Up, marca Toyota, Placa O-581BBT, SICOIN, 002FE199, </t>
  </si>
  <si>
    <t>Por mantenimiento y reparación del vehículo, tipo Pick up, marca Toyota, placa P-822DGT, inventario CATIE</t>
  </si>
  <si>
    <t>Por mantenimiento y reparación del vehículo, tipo motocicleta, marca Honda, placa M-567DDX, inventario MARN</t>
  </si>
  <si>
    <t>Por mantenimiento y reparación del vehículo tipo motocicleta, marca Honda, placa M-572DDX,</t>
  </si>
  <si>
    <t xml:space="preserve"> 23/06/2021</t>
  </si>
  <si>
    <t xml:space="preserve">Por mantenimiento y reparación del vehículo tipo Pick Up, marca Mahindra, placas 0-210BBW, SICOIN 003F5B10, </t>
  </si>
  <si>
    <t>Por mantenimiento y reparación del vehículo, tipo Pick up, marca Nissan, placa O-669BBF, SIC 000E1216,</t>
  </si>
  <si>
    <t xml:space="preserve"> 25/06/2021</t>
  </si>
  <si>
    <r>
      <t xml:space="preserve">FECHA DE ACTUALIZACIÓN: </t>
    </r>
    <r>
      <rPr>
        <sz val="16"/>
        <color theme="1"/>
        <rFont val="Calibri"/>
        <family val="2"/>
        <scheme val="minor"/>
      </rPr>
      <t>30/06/2021</t>
    </r>
  </si>
  <si>
    <t>FECHA DE ACTUALIZACIÓN: 30/06/2021</t>
  </si>
  <si>
    <t>Por mantenimiento y reparación del vehículo tipo camión, marca Mitsubishi, placa O-612BBH, Inventario MARN</t>
  </si>
  <si>
    <t>Motobomba Capacidad de Bombeo: 105 galones/minuto; cilindraje: 420 centímetro cúbico (s); diámetro de succión y descarga: 2 pulgada (s); función de motor: gasolina potencia: 15 caballo de fuerza (s); sistema de arranque: manual/piola retráctil; tipo de motor: 4 tiempos, Marca:Honda,Modelo: 80ZB75-8Q ,Serie: 190F 20004124, Color: Beige, rojo y negro.</t>
  </si>
  <si>
    <t>Motobomba,Tipo de motor: 4
tiempos; función de motor:
gasolina; capacidad de tanque: 3.3
litros; potencia: 7 caballo de
fuerza (s); Marca: Hyundai,
Modelo: HYW720,Serie: A
2011018808, Color: Azul, Blanco
y Negro</t>
  </si>
  <si>
    <t>ESET ENDPOINT
PROTECTION STANDARD +
FILE SECURITY (ANTIVIRUS
+ ANTISPYWARE), 1 AÑO /
GOBIERNO.</t>
  </si>
  <si>
    <t>SISTEMS ENTERPRISE, SOCIEDAD ANONIMA</t>
  </si>
  <si>
    <t>Batería Magnum de 15 Placas</t>
  </si>
  <si>
    <t>Llantas y Reencauches, S. A.,</t>
  </si>
  <si>
    <t>Semilla Categoría: Certificada;
tipo: Frijol; Uso: Agrícola,
presentación: saco de 25 libras</t>
  </si>
  <si>
    <t>HUGO LEONEL GARCIA PINEDA, COPROPIEDAD</t>
  </si>
  <si>
    <t>Por mantenimiento y reparación del vehículo, tipo camioneta, marca Toyota, placa P-567BMG, SIC 000CFC02</t>
  </si>
  <si>
    <t>CALDERON GRANADOS HECTOR ROMAN</t>
  </si>
  <si>
    <t>Adaptador material: metal,
diámetro: 2 pulgada, marca: china</t>
  </si>
  <si>
    <t>MULTISERVICIOS Y COMERCIALIZADORA H Y M</t>
  </si>
  <si>
    <t>915230K</t>
  </si>
  <si>
    <t>Alambre calibre: 12 Galvanizado,
presentación rollo de 1 quintal,
Marca: AG</t>
  </si>
  <si>
    <t>Lazo grosor: 1/4 pulgadas,
material: seda, presentación: rollo
de 175 metros, Marca: Trenzado</t>
  </si>
  <si>
    <t>Llave de chorro diámetro: 1/2
pulgada, material PVC, tipo con
rosa, Marca: Durman y V&amp;G</t>
  </si>
  <si>
    <t>Perno material: metal, tipo:
anclaje, diámetro: 8 milímetro(s),
largo: 3 pulgada(s) Marca: AG</t>
  </si>
  <si>
    <t>Tubo material: PVC, uso agua
potable, diámetro: 1 1/2 pulgada,
largo 6 metro(s), presión 100 libras
por pulgada cuadrada(s) Marca:
Gerfor</t>
  </si>
  <si>
    <t>Alambre Calibre: 10; Material:
Galvanizado; Presentación: Rollo
de 1 quintal</t>
  </si>
  <si>
    <t>FERRETERIA Y DISTRIBUIDORA DEL CENTRO PETEN</t>
  </si>
  <si>
    <t>Alambre Zigzag material: metal
galvanizado; Calibre: 14;
Presentación: Rollo de 2 metros</t>
  </si>
  <si>
    <t>Arena: Variedad: de río; metros
cúbicos</t>
  </si>
  <si>
    <t>Bisagra Tipo: Cartucho con
Bandera; Material: hierro; ancho:
¾ de pulgada; Largo: 4 pulgada(s</t>
  </si>
  <si>
    <t>Caja: Alto: 30 centímetro(s);
ancho: 40 centímetro(s); largo: 60
centímetro(s); material: plástico</t>
  </si>
  <si>
    <t>Cal: Clase: hidratada;
consistencia: polvo; presentación:
saco de 25 kilogramos</t>
  </si>
  <si>
    <t>Cinta de teflón: ancho: ¾
pulgadas; presentación: carrete de
10 metros</t>
  </si>
  <si>
    <t>Cinta de Teflón: Ancho: 1/2
pulgada; presentación: carrete de
10 metros</t>
  </si>
  <si>
    <t>Clavo Largo: 6 pulgada(s);
Material: Metal; Tipo: Con
Cabeza; Presentación: Bolsa</t>
  </si>
  <si>
    <t>Clavo Material: Metal; Tamaño:
2.5 pulgada(s); Tipo: con cabeza;
Uso: Lámina; Presentación: Bolsa</t>
  </si>
  <si>
    <t>Codo ángulo: 45 grados; diámetro:
3 pulgada(s); material: PVC</t>
  </si>
  <si>
    <t>Codo ángulo: 90 grados; grosor: ½
pulgada; material: PVC; uso: agua
potable</t>
  </si>
  <si>
    <t>Codo Ángulo: 90 grados;
diámetro: 3 pulgadas(s); material:
PVC; tipo de conexión: liso; uso:
agua potable</t>
  </si>
  <si>
    <t>Codo: ángulo: 45 grados;
diámetro: 1/2 pulgada; material:
PVC; uso: agua potable</t>
  </si>
  <si>
    <t>Conexión Té Diámetro: 3
pulgadas; material: PVC</t>
  </si>
  <si>
    <t>Conexión Tee: Diámetro: 1/2
pulgada; material: PVC</t>
  </si>
  <si>
    <t>Conexión Tee: Diámetro: 3
pulgada(s); material: hierro
galvanizado (hg)</t>
  </si>
  <si>
    <t>Copla Diámetro: ½ pulgada(s);
material: PVC</t>
  </si>
  <si>
    <t>Flipó: Corriente: 50 amperio(s);
interruptores: 2; material: plástico
y metal; uso: eléctrico</t>
  </si>
  <si>
    <t>LLave de chorro Diámetro: ½
pulgada; Tipo: Con Rosca; Marca:
Usa-k</t>
  </si>
  <si>
    <t>Manguera Diámetro: 3
pulgadas(s); largo: 1 metro(s);
material: plástico; tipo: flexible</t>
  </si>
  <si>
    <t>Manguera: Diámetro: 3/4 pulgada;
extremos: roscados; largo: 75
pie(s); material: hule reforzado;
uso: jardinería</t>
  </si>
  <si>
    <t>Niple: diámetro: 2 pulgada(s);
largo: 2 pulgada(s); material:
hierro galvanizado (hg)</t>
  </si>
  <si>
    <t>Pegamento: Clase: silicón; estado:
líquido; presentación: bote de 250
mililitro</t>
  </si>
  <si>
    <t>Piedrín: Grosor: 1/2 pulgada;
metros cúbicos</t>
  </si>
  <si>
    <t>Pistola de riego: Boquillas de
posición: 8; material: plástico;
tamaño: 4 pulgada(s)</t>
  </si>
  <si>
    <t>Reducidor bushing: Diámetro: 3 a
1 ½ pulgadas; material: PVC; tipo:
con rosca; uso: VANVIENEN
agua potable</t>
  </si>
  <si>
    <t>Reducidor bushing: Diámetro: 3 a
2 pulgadas; material: hierro
galvanizado (hg)</t>
  </si>
  <si>
    <t>Reducidor bushing: Diámetro: 3 a
2 pulgadas; material: PVC; uso:
agua potable</t>
  </si>
  <si>
    <t>Tapón: Diámetro: 3 pulgada(s);
material: hierro galvanizado (hg);
rosca: si; tipo: macho; uso: agua
potable</t>
  </si>
  <si>
    <t>Thinner Consistencia: líquida;
tipo: industrial; uso: pintura,
presentación: bote</t>
  </si>
  <si>
    <t>Tornillo diámetro: 8 milímetro(s);
largo: 1 pulgada; Material: metal;
Uso: Lámina; Presentación: Bolsa
de 100 unidades</t>
  </si>
  <si>
    <t>Abrazadera: Diámetro: 3
pulgada(s); material: metal; tipo:
hangler</t>
  </si>
  <si>
    <t>Adaptador Diámetro: ½ pulgada;
material: PVC; rosca: sí; tipo:
hembra</t>
  </si>
  <si>
    <t>Adaptador Diámetro: ½
pulgada(s); material: PVC; tipo:
macho; uso: agua potable</t>
  </si>
  <si>
    <t>Adaptador Diámetro: 3
pulgadas(s); material: PVC; tipo:
macho; uso: agua potable</t>
  </si>
  <si>
    <t>Adaptador: Diámetro: 1 ½
pulgadas; liso: si; material: PVC;
tipo: macho; uso: agua potable</t>
  </si>
  <si>
    <t>Adaptador: Material: PVC;
tamaño: 1/2 pulgada; uso:
conector para hembra</t>
  </si>
  <si>
    <t>Tubo Color: blanco; diámetro: 3
pulgadas(s); largo: 6 metro(s);
material: PVC</t>
  </si>
  <si>
    <t>Tubo Diámetro: ½ pulgada; largo:
6 metro(s); material: PVC;
presión: 315 libra por pulgada
cuadrada(s); uso: agua potable</t>
  </si>
  <si>
    <t>Tubo: Color: blanco; diámetro: 2
pulgada(s); largo: 6 metro(s);
material: PVC</t>
  </si>
  <si>
    <t>Tubo: Color: blanco; diámetro:
1/2 pulgada; largo: 6 metro(s);
material: PVC</t>
  </si>
  <si>
    <t>Válvula (llave) de bola: Material:
PVC; conexión: roscada;
diámetro:1 ½ pulgada</t>
  </si>
  <si>
    <t>Válvula (llave) de bola: Material:
PVC; diámetro: 2 pulgada(s)</t>
  </si>
  <si>
    <t>Válvula (llave) de bola: Material:
PVC; diámetro: 3 pulgadas(s)</t>
  </si>
  <si>
    <t>Válvula de pie: Diámetro: 3
pulgada(s); material: hierro
galvanizado; uso: agua potable</t>
  </si>
  <si>
    <t>Wipe Color: colores; tipo: bola,
presentación: Libra</t>
  </si>
  <si>
    <t>Por mantenimiento y reparación del vehículo tipo Motocicleta, marca Suzuki, placas M-063BLP, Inventario 00088 IICA</t>
  </si>
  <si>
    <t>Servicio de energía eléctrica correspondiente al periodo del 08/05/2021 al 05/06/2021, según contador No. 016N923143, utilizado en el Vivero Clonal de la DAGRO del VICE-PETEN, Nis: 5416792</t>
  </si>
  <si>
    <t>ENERGUATE</t>
  </si>
  <si>
    <t>1494620-3</t>
  </si>
  <si>
    <t>Servicio de energía eléctrica correspondiente al periodo del 07/05/2021 al 04/06/2021, según contador No. 014H943355, utilizado en el Centro Acuícola de la DAGRO del VICE-PETEN, Nis: 3091814</t>
  </si>
  <si>
    <t>Mantenimiento preventivo y correctivo de aire acondicionado</t>
  </si>
  <si>
    <t>REFRIGERACION LAS DELICIAS</t>
  </si>
  <si>
    <t>Galones de tinner consistencia: Líquida; tipo: industrial; uso pintura, presentación: Bote</t>
  </si>
  <si>
    <t>Por servicio de transporte de encomienda en la ruta Guatemala-Petén-Guatemala correspondiente al mes de mayo 2021.</t>
  </si>
  <si>
    <t>FANNY'S EXPRESS</t>
  </si>
  <si>
    <t>740055-1</t>
  </si>
  <si>
    <t>Encuadernación de folletos</t>
  </si>
  <si>
    <t>IMPRENTA ERMITA</t>
  </si>
  <si>
    <t>SOLO FRIO, TALLER DE REFRIGERACION</t>
  </si>
  <si>
    <t>Agua, clase: purificada; garrafón</t>
  </si>
  <si>
    <t>CENTRAL DE ALIMENTOS, S.A.</t>
  </si>
  <si>
    <t xml:space="preserve">Azúcar clase: blanca, presentación: bolsa de 1 libra </t>
  </si>
  <si>
    <t>DISA</t>
  </si>
  <si>
    <t>Tóner</t>
  </si>
  <si>
    <t xml:space="preserve">DATAFLEX S.A. </t>
  </si>
  <si>
    <t>Batería para UPS marca APC, modelo AVR 1000V</t>
  </si>
  <si>
    <t>CDT STORE</t>
  </si>
  <si>
    <t>Servicio de mantenimiento general preventivo y correctivo de aire acondicionado</t>
  </si>
  <si>
    <t>Semilla categoría certificada, clasificación Theobrona cacao, uso agrícola</t>
  </si>
  <si>
    <t>A&amp;CPRO</t>
  </si>
  <si>
    <t>Kit para pintar incluye: bandeja plástica, felpa, brochas y rodillo de metal y plástico</t>
  </si>
  <si>
    <t>Por servicio telefónico No. 7926-0709 correspondiente al periodo del 02/05/2021 al 01/06/2021, utilizado en las oficinas del Vice-Petén.</t>
  </si>
  <si>
    <t>TELECOMUNICACIONES S.A.</t>
  </si>
  <si>
    <t>Por servicio telefónico No. 7926-0171 correspondiente al periodo del 02/05/2021 al 01/06/2021, utilizado en las oficinas del Vice-Petén.</t>
  </si>
  <si>
    <t>Por servicio telefónico No. 7926-0350 correspondiente al periodo del 02/05/2021 al 01/06/2021, utilizado en las oficinas del Vice-Petén.</t>
  </si>
  <si>
    <t>Por servicio telefónico No. 7926-0440 correspondiente al periodo del 02/05/2021 al 01/06/2021, utilizado en las oficinas del Vice-Petén.</t>
  </si>
  <si>
    <t>Por servicio telefónico No. 7926-0636 correspondiente al periodo del 02/05/2021 al 01/06/2021, utilizado en las oficinas del Vice-Petén.</t>
  </si>
  <si>
    <t>Boleto aéreo Flores/Guatemala/Flores</t>
  </si>
  <si>
    <t>AGENCIA DE VIAJES TOTAL</t>
  </si>
  <si>
    <t>Por transporte de caja con documentos oficiales en la ruta Guatemala-Petén-Guatemala, correspondiente al mes de mayo</t>
  </si>
  <si>
    <t>Por autorización de impresiones de 2500 formularios de requisición al almacén de materiales y suministros y 2000 tarjetas o para control de suministros.</t>
  </si>
  <si>
    <t>CONTRALORIA GENERAL DE CUENTAS</t>
  </si>
  <si>
    <t>637672-K</t>
  </si>
  <si>
    <t>Por compra de 30 talonarios de forma 1-H1 constancias de ingreso a Almacén y inventario</t>
  </si>
  <si>
    <t>Por servicio de energía eléctrica correspondiente al periodo del 18/05/2021 al 16/06/2021, según contador No. 014FJ01053 utilizado en las oficinas de DIRNA del VICE-PETEN, ubicada en Poptún, Petén. NIS: 5545635</t>
  </si>
  <si>
    <t xml:space="preserve">ENERGUATE </t>
  </si>
  <si>
    <t>Por servicio de energía eléctrica correspondiente al periodo del 17/05/2021 al 15/06/2021, según contador No. A17F400198 del VICE-PETEN. NIS: 3082499</t>
  </si>
  <si>
    <t>Por servicio de energía eléctrica correspondiente al periodo del 17/05/2021 al 15/06/2021, según contador No. ABAAAD000029 al servicio del VICE-PETEN. NIS: 5829173</t>
  </si>
  <si>
    <t>Fuente de poder xtech 700 wats</t>
  </si>
  <si>
    <t>IMPORTCOMP</t>
  </si>
  <si>
    <t>Bolsas para almácigo</t>
  </si>
  <si>
    <t>AGROVETERINARIA EL CHAPULIN</t>
  </si>
  <si>
    <t>Aspersor de riego diámetro: 3/4 pulgada: material: plástico; tipo oscilatorio</t>
  </si>
  <si>
    <t>BOMBAS Y RIEGO DE GUATEMALA</t>
  </si>
  <si>
    <t>Alimento concentrado clase: tilapia, proteína 45%, tipo harinado, presentación: saco de 1 quintal, marca Alianza</t>
  </si>
  <si>
    <t>Alimento concentrado clase: tilapia, proteína 32%, tipo granulado, presentación: saco de 1 quintal, marca molino Santa Ana</t>
  </si>
  <si>
    <t>Alimento concentrado clase: tilapia, proteína 28%, tipo granulado, presentación: saco de 1 quintal, marca molino Santa Ana</t>
  </si>
  <si>
    <t>Alimento concentrado clase: bovino, tipo balanceado, presentación: saco de 1 quintal, marca molino Santa Ana</t>
  </si>
  <si>
    <t>Alimento concentrado clase: ovino, tipo balanceado, presentación: saco de 1 quintal, marca molino Santa Ana</t>
  </si>
  <si>
    <t>Alimento concentrado clase: caballo (equino), propiedades: alimentos anticólicos; proteína: 12%, tipo: pellet,  presentación: bolsa de 20 kilogramos, marca alianza</t>
  </si>
  <si>
    <t>Semilla; clasificación: cedrela odorata; nombre común: cedro colorado; uso: botánica presentación: bolsa 1 kg.</t>
  </si>
  <si>
    <t>Profesionales</t>
  </si>
  <si>
    <t>Semilla; tabebuia rosea; nombre común: matilisguate; uso: botánica presentación: bolsa 1 kg.</t>
  </si>
  <si>
    <t xml:space="preserve">Semilla Uso: botánica; nombre común: rosul; clasificación: dalbergia stevensonii, presentación: bolsa 1 kg </t>
  </si>
  <si>
    <t>Por servicio de energía eléctrica correspondiente al periodo del 27/04/2021 al 27/05/2021, según contador No. A17F600134 utilizado en el centro de Capacitación y Mejoramiento Genético de la DAGRO del VICE-PETEN. NIS: 5643942</t>
  </si>
  <si>
    <t>Galones de Thinner Consistencia:
Líquida; Tipo: Industrial; Uso:
Pintura, Presentación: Bote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</si>
</sst>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Q&quot;#,##0.00;[Red]\-&quot;Q&quot;#,##0.00"/>
    <numFmt numFmtId="164" formatCode="_(&quot;Q&quot;* #,##0.00_);_(&quot;Q&quot;* \(#,##0.00\);_(&quot;Q&quot;* &quot;-&quot;??_);_(@_)"/>
    <numFmt numFmtId="165" formatCode="_([$Q-100A]* #,##0.00_);_([$Q-100A]* \(#,##0.00\);_([$Q-100A]* &quot;-&quot;??_);_(@_)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33333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204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0" fillId="0" borderId="18" xfId="0" applyBorder="1"/>
    <xf numFmtId="0" fontId="0" fillId="0" borderId="12" xfId="0" applyBorder="1"/>
    <xf numFmtId="0" fontId="0" fillId="0" borderId="14" xfId="0" applyBorder="1"/>
    <xf numFmtId="0" fontId="0" fillId="0" borderId="1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37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" xfId="0" applyFont="1" applyBorder="1"/>
    <xf numFmtId="0" fontId="2" fillId="0" borderId="15" xfId="0" applyFont="1" applyBorder="1"/>
    <xf numFmtId="0" fontId="2" fillId="0" borderId="0" xfId="0" applyFont="1" applyBorder="1"/>
    <xf numFmtId="0" fontId="2" fillId="0" borderId="1" xfId="0" applyFont="1" applyBorder="1" applyAlignment="1">
      <alignment wrapText="1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0" xfId="0" applyAlignment="1"/>
    <xf numFmtId="0" fontId="0" fillId="0" borderId="1" xfId="0" applyBorder="1" applyAlignment="1">
      <alignment horizontal="left"/>
    </xf>
    <xf numFmtId="0" fontId="0" fillId="0" borderId="10" xfId="0" applyBorder="1" applyAlignment="1">
      <alignment wrapText="1"/>
    </xf>
    <xf numFmtId="0" fontId="0" fillId="0" borderId="0" xfId="0" applyFont="1" applyAlignment="1">
      <alignment wrapText="1"/>
    </xf>
    <xf numFmtId="0" fontId="0" fillId="0" borderId="15" xfId="0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Font="1" applyAlignment="1">
      <alignment horizontal="right" wrapText="1"/>
    </xf>
    <xf numFmtId="1" fontId="0" fillId="0" borderId="0" xfId="0" applyNumberFormat="1" applyFont="1" applyAlignment="1">
      <alignment horizontal="right" wrapText="1"/>
    </xf>
    <xf numFmtId="164" fontId="2" fillId="2" borderId="1" xfId="2" applyFont="1" applyFill="1" applyBorder="1" applyAlignment="1">
      <alignment horizontal="center" vertical="center" wrapText="1"/>
    </xf>
    <xf numFmtId="164" fontId="0" fillId="0" borderId="0" xfId="2" applyFont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right" wrapText="1"/>
    </xf>
    <xf numFmtId="165" fontId="8" fillId="0" borderId="1" xfId="0" applyNumberFormat="1" applyFont="1" applyFill="1" applyBorder="1" applyAlignment="1">
      <alignment horizontal="right" wrapText="1"/>
    </xf>
    <xf numFmtId="165" fontId="8" fillId="0" borderId="1" xfId="0" applyNumberFormat="1" applyFont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1" fontId="8" fillId="0" borderId="1" xfId="0" applyNumberFormat="1" applyFont="1" applyFill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165" fontId="8" fillId="0" borderId="1" xfId="0" applyNumberFormat="1" applyFont="1" applyBorder="1" applyAlignment="1">
      <alignment horizontal="center" wrapText="1"/>
    </xf>
    <xf numFmtId="164" fontId="8" fillId="0" borderId="1" xfId="2" applyFont="1" applyBorder="1" applyAlignment="1">
      <alignment horizontal="right" wrapText="1"/>
    </xf>
    <xf numFmtId="0" fontId="9" fillId="3" borderId="1" xfId="0" applyFont="1" applyFill="1" applyBorder="1" applyAlignment="1">
      <alignment wrapText="1"/>
    </xf>
    <xf numFmtId="3" fontId="8" fillId="0" borderId="1" xfId="0" applyNumberFormat="1" applyFont="1" applyFill="1" applyBorder="1" applyAlignment="1">
      <alignment horizontal="right" wrapText="1"/>
    </xf>
    <xf numFmtId="0" fontId="9" fillId="0" borderId="1" xfId="0" applyFont="1" applyBorder="1" applyAlignment="1">
      <alignment wrapText="1"/>
    </xf>
    <xf numFmtId="165" fontId="8" fillId="0" borderId="1" xfId="0" applyNumberFormat="1" applyFont="1" applyBorder="1" applyAlignment="1">
      <alignment wrapText="1"/>
    </xf>
    <xf numFmtId="1" fontId="8" fillId="0" borderId="1" xfId="0" applyNumberFormat="1" applyFont="1" applyBorder="1" applyAlignment="1">
      <alignment horizontal="right" wrapText="1"/>
    </xf>
    <xf numFmtId="165" fontId="8" fillId="0" borderId="1" xfId="0" applyNumberFormat="1" applyFont="1" applyBorder="1" applyAlignment="1">
      <alignment horizontal="right" wrapText="1"/>
    </xf>
    <xf numFmtId="14" fontId="8" fillId="0" borderId="1" xfId="0" applyNumberFormat="1" applyFont="1" applyFill="1" applyBorder="1" applyAlignment="1">
      <alignment wrapText="1"/>
    </xf>
    <xf numFmtId="14" fontId="8" fillId="0" borderId="1" xfId="0" applyNumberFormat="1" applyFont="1" applyBorder="1" applyAlignment="1">
      <alignment wrapText="1"/>
    </xf>
    <xf numFmtId="14" fontId="7" fillId="0" borderId="1" xfId="0" applyNumberFormat="1" applyFont="1" applyBorder="1" applyAlignment="1">
      <alignment wrapText="1"/>
    </xf>
    <xf numFmtId="8" fontId="7" fillId="0" borderId="1" xfId="0" applyNumberFormat="1" applyFont="1" applyBorder="1" applyAlignment="1">
      <alignment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3" fillId="0" borderId="2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9" xfId="0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14" fontId="0" fillId="0" borderId="21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4" fontId="0" fillId="0" borderId="41" xfId="2" applyFont="1" applyBorder="1" applyAlignment="1">
      <alignment horizontal="center"/>
    </xf>
    <xf numFmtId="164" fontId="0" fillId="0" borderId="43" xfId="2" applyFont="1" applyBorder="1" applyAlignment="1">
      <alignment horizontal="center"/>
    </xf>
    <xf numFmtId="164" fontId="0" fillId="0" borderId="48" xfId="2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64" fontId="3" fillId="0" borderId="26" xfId="2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164" fontId="0" fillId="0" borderId="0" xfId="2" applyFont="1" applyBorder="1" applyAlignment="1">
      <alignment horizont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164" fontId="3" fillId="0" borderId="31" xfId="2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164" fontId="3" fillId="0" borderId="34" xfId="2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E15" sqref="E15"/>
    </sheetView>
  </sheetViews>
  <sheetFormatPr baseColWidth="10" defaultRowHeight="15" x14ac:dyDescent="0.25"/>
  <cols>
    <col min="1" max="1" width="18.28515625" customWidth="1"/>
    <col min="2" max="2" width="25.140625" customWidth="1"/>
    <col min="3" max="3" width="16.7109375" customWidth="1"/>
    <col min="4" max="4" width="17.140625" customWidth="1"/>
    <col min="5" max="5" width="21.28515625" customWidth="1"/>
    <col min="6" max="6" width="28" customWidth="1"/>
  </cols>
  <sheetData>
    <row r="1" spans="1:6" ht="21" customHeight="1" x14ac:dyDescent="0.25">
      <c r="A1" s="92" t="s">
        <v>0</v>
      </c>
      <c r="B1" s="93"/>
      <c r="C1" s="93"/>
      <c r="D1" s="93"/>
      <c r="E1" s="93"/>
      <c r="F1" s="94"/>
    </row>
    <row r="2" spans="1:6" ht="21" customHeight="1" x14ac:dyDescent="0.25">
      <c r="A2" s="95" t="s">
        <v>1</v>
      </c>
      <c r="B2" s="96"/>
      <c r="C2" s="96"/>
      <c r="D2" s="96"/>
      <c r="E2" s="96"/>
      <c r="F2" s="97"/>
    </row>
    <row r="3" spans="1:6" ht="21" customHeight="1" x14ac:dyDescent="0.25">
      <c r="A3" s="98" t="s">
        <v>2</v>
      </c>
      <c r="B3" s="99"/>
      <c r="C3" s="99"/>
      <c r="D3" s="99"/>
      <c r="E3" s="99"/>
      <c r="F3" s="100"/>
    </row>
    <row r="4" spans="1:6" ht="21" customHeight="1" x14ac:dyDescent="0.25">
      <c r="A4" s="95" t="s">
        <v>3</v>
      </c>
      <c r="B4" s="96"/>
      <c r="C4" s="96"/>
      <c r="D4" s="96"/>
      <c r="E4" s="96"/>
      <c r="F4" s="97"/>
    </row>
    <row r="5" spans="1:6" ht="21" customHeight="1" x14ac:dyDescent="0.25">
      <c r="A5" s="95" t="s">
        <v>4</v>
      </c>
      <c r="B5" s="96"/>
      <c r="C5" s="96"/>
      <c r="D5" s="96"/>
      <c r="E5" s="96"/>
      <c r="F5" s="97"/>
    </row>
    <row r="6" spans="1:6" ht="21" customHeight="1" x14ac:dyDescent="0.25">
      <c r="A6" s="95" t="s">
        <v>5</v>
      </c>
      <c r="B6" s="96"/>
      <c r="C6" s="96"/>
      <c r="D6" s="96"/>
      <c r="E6" s="96"/>
      <c r="F6" s="97"/>
    </row>
    <row r="7" spans="1:6" ht="21" customHeight="1" x14ac:dyDescent="0.25">
      <c r="A7" s="95" t="s">
        <v>6</v>
      </c>
      <c r="B7" s="96"/>
      <c r="C7" s="96"/>
      <c r="D7" s="96"/>
      <c r="E7" s="96"/>
      <c r="F7" s="97"/>
    </row>
    <row r="8" spans="1:6" ht="21" customHeight="1" thickBot="1" x14ac:dyDescent="0.3">
      <c r="A8" s="101" t="s">
        <v>113</v>
      </c>
      <c r="B8" s="102"/>
      <c r="C8" s="102"/>
      <c r="D8" s="102"/>
      <c r="E8" s="102"/>
      <c r="F8" s="103"/>
    </row>
    <row r="9" spans="1:6" ht="21" customHeight="1" thickBot="1" x14ac:dyDescent="0.3">
      <c r="A9" s="59"/>
      <c r="B9" s="59"/>
      <c r="C9" s="59"/>
      <c r="D9" s="59"/>
      <c r="E9" s="59"/>
      <c r="F9" s="59"/>
    </row>
    <row r="10" spans="1:6" ht="16.5" thickBot="1" x14ac:dyDescent="0.3">
      <c r="A10" s="43" t="s">
        <v>48</v>
      </c>
      <c r="B10" s="44" t="s">
        <v>49</v>
      </c>
      <c r="C10" s="44" t="s">
        <v>50</v>
      </c>
      <c r="D10" s="44" t="s">
        <v>51</v>
      </c>
      <c r="E10" s="44" t="s">
        <v>52</v>
      </c>
      <c r="F10" s="45" t="s">
        <v>53</v>
      </c>
    </row>
    <row r="11" spans="1:6" x14ac:dyDescent="0.25">
      <c r="A11" s="12"/>
      <c r="B11" s="12"/>
      <c r="C11" s="12"/>
      <c r="D11" s="12"/>
      <c r="E11" s="12"/>
      <c r="F11" s="12"/>
    </row>
    <row r="12" spans="1:6" x14ac:dyDescent="0.25">
      <c r="A12" s="7"/>
      <c r="B12" s="7"/>
      <c r="C12" s="7"/>
      <c r="D12" s="7"/>
      <c r="E12" s="7"/>
      <c r="F12" s="7"/>
    </row>
    <row r="13" spans="1:6" x14ac:dyDescent="0.25">
      <c r="A13" s="7"/>
      <c r="B13" s="7"/>
      <c r="C13" s="7"/>
      <c r="D13" s="7"/>
      <c r="E13" s="7"/>
      <c r="F13" s="7"/>
    </row>
    <row r="14" spans="1:6" x14ac:dyDescent="0.25">
      <c r="A14" s="7"/>
      <c r="B14" s="7"/>
      <c r="C14" s="7"/>
      <c r="D14" s="7"/>
      <c r="E14" s="7"/>
      <c r="F14" s="7"/>
    </row>
    <row r="15" spans="1:6" x14ac:dyDescent="0.25">
      <c r="A15" s="7"/>
      <c r="B15" s="7"/>
      <c r="C15" s="7"/>
      <c r="D15" s="7"/>
      <c r="E15" s="7"/>
      <c r="F15" s="7"/>
    </row>
    <row r="16" spans="1:6" x14ac:dyDescent="0.25">
      <c r="A16" s="7"/>
      <c r="B16" s="7"/>
      <c r="C16" s="7"/>
      <c r="D16" s="7"/>
      <c r="E16" s="7"/>
      <c r="F16" s="7"/>
    </row>
    <row r="17" spans="1:6" x14ac:dyDescent="0.25">
      <c r="A17" s="7"/>
      <c r="B17" s="7"/>
      <c r="C17" s="7"/>
      <c r="D17" s="7"/>
      <c r="E17" s="7"/>
      <c r="F17" s="7"/>
    </row>
    <row r="18" spans="1:6" x14ac:dyDescent="0.25">
      <c r="A18" s="7"/>
      <c r="B18" s="7"/>
      <c r="C18" s="7"/>
      <c r="D18" s="7"/>
      <c r="E18" s="7"/>
      <c r="F18" s="7"/>
    </row>
    <row r="19" spans="1:6" x14ac:dyDescent="0.25">
      <c r="A19" s="7"/>
      <c r="B19" s="7"/>
      <c r="C19" s="7"/>
      <c r="D19" s="7"/>
      <c r="E19" s="7"/>
      <c r="F19" s="7"/>
    </row>
    <row r="20" spans="1:6" x14ac:dyDescent="0.25">
      <c r="A20" s="7"/>
      <c r="B20" s="7"/>
      <c r="C20" s="7"/>
      <c r="D20" s="7"/>
      <c r="E20" s="7"/>
      <c r="F20" s="7"/>
    </row>
    <row r="21" spans="1:6" x14ac:dyDescent="0.25">
      <c r="A21" s="7"/>
      <c r="B21" s="7"/>
      <c r="C21" s="7"/>
      <c r="D21" s="7"/>
      <c r="E21" s="7"/>
      <c r="F21" s="7"/>
    </row>
    <row r="22" spans="1:6" x14ac:dyDescent="0.25">
      <c r="A22" s="7"/>
      <c r="B22" s="7"/>
      <c r="C22" s="7"/>
      <c r="D22" s="7"/>
      <c r="E22" s="7"/>
      <c r="F22" s="7"/>
    </row>
    <row r="23" spans="1:6" x14ac:dyDescent="0.25">
      <c r="A23" s="7"/>
      <c r="B23" s="7"/>
      <c r="C23" s="7"/>
      <c r="D23" s="7"/>
      <c r="E23" s="7"/>
      <c r="F23" s="7"/>
    </row>
    <row r="24" spans="1:6" x14ac:dyDescent="0.25">
      <c r="A24" s="7"/>
      <c r="B24" s="7"/>
      <c r="C24" s="7"/>
      <c r="D24" s="7"/>
      <c r="E24" s="7"/>
      <c r="F24" s="7"/>
    </row>
    <row r="25" spans="1:6" x14ac:dyDescent="0.25">
      <c r="A25" s="7"/>
      <c r="B25" s="7"/>
      <c r="C25" s="7"/>
      <c r="D25" s="7"/>
      <c r="E25" s="7"/>
      <c r="F25" s="7"/>
    </row>
    <row r="26" spans="1:6" x14ac:dyDescent="0.25">
      <c r="A26" s="7"/>
      <c r="B26" s="7"/>
      <c r="C26" s="7"/>
      <c r="D26" s="7"/>
      <c r="E26" s="7"/>
      <c r="F26" s="7"/>
    </row>
    <row r="27" spans="1:6" x14ac:dyDescent="0.25">
      <c r="A27" s="7"/>
      <c r="B27" s="7"/>
      <c r="C27" s="7"/>
      <c r="D27" s="7"/>
      <c r="E27" s="7"/>
      <c r="F27" s="7"/>
    </row>
    <row r="28" spans="1:6" x14ac:dyDescent="0.25">
      <c r="A28" s="7"/>
      <c r="B28" s="7"/>
      <c r="C28" s="7"/>
      <c r="D28" s="7"/>
      <c r="E28" s="7"/>
      <c r="F28" s="7"/>
    </row>
    <row r="29" spans="1:6" x14ac:dyDescent="0.25">
      <c r="A29" s="7"/>
      <c r="B29" s="7"/>
      <c r="C29" s="7"/>
      <c r="D29" s="7"/>
      <c r="E29" s="7"/>
      <c r="F29" s="7"/>
    </row>
    <row r="30" spans="1:6" x14ac:dyDescent="0.25">
      <c r="A30" s="7"/>
      <c r="B30" s="7"/>
      <c r="C30" s="7"/>
      <c r="D30" s="7"/>
      <c r="E30" s="7"/>
      <c r="F30" s="7"/>
    </row>
    <row r="31" spans="1:6" x14ac:dyDescent="0.25">
      <c r="A31" s="7"/>
      <c r="B31" s="7"/>
      <c r="C31" s="7"/>
      <c r="D31" s="7"/>
      <c r="E31" s="7"/>
      <c r="F31" s="7"/>
    </row>
    <row r="32" spans="1:6" x14ac:dyDescent="0.25">
      <c r="A32" s="7"/>
      <c r="B32" s="7"/>
      <c r="C32" s="7"/>
      <c r="D32" s="7"/>
      <c r="E32" s="7"/>
      <c r="F32" s="7"/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  <row r="41" spans="1:6" x14ac:dyDescent="0.25">
      <c r="A41" s="7"/>
      <c r="B41" s="7"/>
      <c r="C41" s="7"/>
      <c r="D41" s="7"/>
      <c r="E41" s="7"/>
      <c r="F41" s="7"/>
    </row>
  </sheetData>
  <mergeCells count="8">
    <mergeCell ref="A1:F1"/>
    <mergeCell ref="A2:F2"/>
    <mergeCell ref="A3:F3"/>
    <mergeCell ref="A4:F4"/>
    <mergeCell ref="A8:F8"/>
    <mergeCell ref="A5:F5"/>
    <mergeCell ref="A6:F6"/>
    <mergeCell ref="A7:F7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="80" zoomScaleNormal="80" workbookViewId="0">
      <selection activeCell="A11" sqref="A11:J15"/>
    </sheetView>
  </sheetViews>
  <sheetFormatPr baseColWidth="10" defaultRowHeight="15" x14ac:dyDescent="0.25"/>
  <cols>
    <col min="1" max="1" width="4.7109375" bestFit="1" customWidth="1"/>
    <col min="2" max="2" width="20.140625" customWidth="1"/>
    <col min="3" max="3" width="24.85546875" customWidth="1"/>
    <col min="4" max="4" width="19.28515625" customWidth="1"/>
    <col min="5" max="5" width="18.42578125" customWidth="1"/>
    <col min="6" max="6" width="19.140625" customWidth="1"/>
    <col min="8" max="8" width="24.28515625" customWidth="1"/>
    <col min="9" max="9" width="16.140625" customWidth="1"/>
    <col min="10" max="10" width="24.140625" customWidth="1"/>
  </cols>
  <sheetData>
    <row r="1" spans="1:10" ht="21" customHeight="1" x14ac:dyDescent="0.25">
      <c r="A1" s="163" t="s">
        <v>0</v>
      </c>
      <c r="B1" s="164"/>
      <c r="C1" s="164"/>
      <c r="D1" s="164"/>
      <c r="E1" s="164"/>
      <c r="F1" s="164"/>
      <c r="G1" s="164"/>
      <c r="H1" s="164"/>
      <c r="I1" s="164"/>
      <c r="J1" s="165"/>
    </row>
    <row r="2" spans="1:10" ht="21" customHeight="1" x14ac:dyDescent="0.25">
      <c r="A2" s="160" t="s">
        <v>1</v>
      </c>
      <c r="B2" s="161"/>
      <c r="C2" s="161"/>
      <c r="D2" s="161"/>
      <c r="E2" s="161"/>
      <c r="F2" s="161"/>
      <c r="G2" s="161"/>
      <c r="H2" s="161"/>
      <c r="I2" s="161"/>
      <c r="J2" s="162"/>
    </row>
    <row r="3" spans="1:10" ht="21" customHeight="1" x14ac:dyDescent="0.25">
      <c r="A3" s="166" t="s">
        <v>2</v>
      </c>
      <c r="B3" s="167"/>
      <c r="C3" s="167"/>
      <c r="D3" s="167"/>
      <c r="E3" s="167"/>
      <c r="F3" s="167"/>
      <c r="G3" s="167"/>
      <c r="H3" s="167"/>
      <c r="I3" s="167"/>
      <c r="J3" s="168"/>
    </row>
    <row r="4" spans="1:10" ht="21" customHeight="1" x14ac:dyDescent="0.25">
      <c r="A4" s="160" t="s">
        <v>3</v>
      </c>
      <c r="B4" s="161"/>
      <c r="C4" s="161"/>
      <c r="D4" s="161"/>
      <c r="E4" s="161"/>
      <c r="F4" s="161"/>
      <c r="G4" s="161"/>
      <c r="H4" s="161"/>
      <c r="I4" s="161"/>
      <c r="J4" s="162"/>
    </row>
    <row r="5" spans="1:10" ht="21" customHeight="1" x14ac:dyDescent="0.25">
      <c r="A5" s="160" t="s">
        <v>4</v>
      </c>
      <c r="B5" s="161"/>
      <c r="C5" s="161"/>
      <c r="D5" s="161"/>
      <c r="E5" s="161"/>
      <c r="F5" s="161"/>
      <c r="G5" s="161"/>
      <c r="H5" s="161"/>
      <c r="I5" s="161"/>
      <c r="J5" s="162"/>
    </row>
    <row r="6" spans="1:10" ht="21" customHeight="1" x14ac:dyDescent="0.25">
      <c r="A6" s="160" t="s">
        <v>5</v>
      </c>
      <c r="B6" s="161"/>
      <c r="C6" s="161"/>
      <c r="D6" s="161"/>
      <c r="E6" s="161"/>
      <c r="F6" s="161"/>
      <c r="G6" s="161"/>
      <c r="H6" s="161"/>
      <c r="I6" s="161"/>
      <c r="J6" s="162"/>
    </row>
    <row r="7" spans="1:10" ht="21" customHeight="1" x14ac:dyDescent="0.25">
      <c r="A7" s="160" t="s">
        <v>6</v>
      </c>
      <c r="B7" s="161"/>
      <c r="C7" s="161"/>
      <c r="D7" s="161"/>
      <c r="E7" s="161"/>
      <c r="F7" s="161"/>
      <c r="G7" s="161"/>
      <c r="H7" s="161"/>
      <c r="I7" s="161"/>
      <c r="J7" s="162"/>
    </row>
    <row r="8" spans="1:10" ht="21" customHeight="1" thickBot="1" x14ac:dyDescent="0.3">
      <c r="A8" s="101" t="s">
        <v>121</v>
      </c>
      <c r="B8" s="102"/>
      <c r="C8" s="102"/>
      <c r="D8" s="102"/>
      <c r="E8" s="102"/>
      <c r="F8" s="102"/>
      <c r="G8" s="102"/>
      <c r="H8" s="102"/>
      <c r="I8" s="102"/>
      <c r="J8" s="103"/>
    </row>
    <row r="9" spans="1:10" ht="21" customHeight="1" thickBot="1" x14ac:dyDescent="0.3"/>
    <row r="10" spans="1:10" ht="48" thickBot="1" x14ac:dyDescent="0.3">
      <c r="A10" s="33" t="s">
        <v>26</v>
      </c>
      <c r="B10" s="33" t="s">
        <v>45</v>
      </c>
      <c r="C10" s="33" t="s">
        <v>46</v>
      </c>
      <c r="D10" s="33" t="s">
        <v>47</v>
      </c>
      <c r="E10" s="33" t="s">
        <v>39</v>
      </c>
      <c r="F10" s="33" t="s">
        <v>40</v>
      </c>
      <c r="G10" s="33" t="s">
        <v>41</v>
      </c>
      <c r="H10" s="33" t="s">
        <v>42</v>
      </c>
      <c r="I10" s="33" t="s">
        <v>43</v>
      </c>
      <c r="J10" s="33" t="s">
        <v>44</v>
      </c>
    </row>
    <row r="11" spans="1:10" x14ac:dyDescent="0.25">
      <c r="A11" s="34"/>
      <c r="B11" s="35"/>
      <c r="C11" s="35"/>
      <c r="D11" s="35"/>
      <c r="E11" s="5"/>
      <c r="F11" s="5"/>
      <c r="G11" s="5"/>
      <c r="H11" s="5"/>
      <c r="I11" s="5"/>
      <c r="J11" s="6"/>
    </row>
    <row r="12" spans="1:10" x14ac:dyDescent="0.25">
      <c r="A12" s="20"/>
      <c r="B12" s="16"/>
      <c r="C12" s="16"/>
      <c r="D12" s="16"/>
      <c r="E12" s="7"/>
      <c r="F12" s="7"/>
      <c r="G12" s="7"/>
      <c r="H12" s="7"/>
      <c r="I12" s="7"/>
      <c r="J12" s="8"/>
    </row>
    <row r="13" spans="1:10" x14ac:dyDescent="0.25">
      <c r="A13" s="20"/>
      <c r="B13" s="16"/>
      <c r="C13" s="16"/>
      <c r="D13" s="16"/>
      <c r="E13" s="7"/>
      <c r="F13" s="7"/>
      <c r="G13" s="7"/>
      <c r="H13" s="7"/>
      <c r="I13" s="7"/>
      <c r="J13" s="8"/>
    </row>
    <row r="14" spans="1:10" x14ac:dyDescent="0.25">
      <c r="A14" s="20"/>
      <c r="B14" s="16"/>
      <c r="C14" s="16"/>
      <c r="D14" s="16"/>
      <c r="E14" s="7"/>
      <c r="F14" s="7"/>
      <c r="G14" s="7"/>
      <c r="H14" s="7"/>
      <c r="I14" s="7"/>
      <c r="J14" s="8"/>
    </row>
    <row r="15" spans="1:10" ht="15.75" thickBot="1" x14ac:dyDescent="0.3">
      <c r="A15" s="22"/>
      <c r="B15" s="23"/>
      <c r="C15" s="23"/>
      <c r="D15" s="23"/>
      <c r="E15" s="9"/>
      <c r="F15" s="9"/>
      <c r="G15" s="9"/>
      <c r="H15" s="9"/>
      <c r="I15" s="9"/>
      <c r="J15" s="10"/>
    </row>
  </sheetData>
  <mergeCells count="8">
    <mergeCell ref="A6:J6"/>
    <mergeCell ref="A7:J7"/>
    <mergeCell ref="A8:J8"/>
    <mergeCell ref="A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2"/>
  <sheetViews>
    <sheetView zoomScale="80" zoomScaleNormal="80" workbookViewId="0">
      <selection sqref="A1:K7"/>
    </sheetView>
  </sheetViews>
  <sheetFormatPr baseColWidth="10" defaultRowHeight="15" x14ac:dyDescent="0.25"/>
  <cols>
    <col min="3" max="3" width="36.7109375" bestFit="1" customWidth="1"/>
    <col min="5" max="5" width="38.42578125" bestFit="1" customWidth="1"/>
    <col min="6" max="6" width="17.140625" customWidth="1"/>
    <col min="7" max="7" width="20.28515625" customWidth="1"/>
    <col min="8" max="8" width="9.85546875" customWidth="1"/>
    <col min="9" max="9" width="29.140625" bestFit="1" customWidth="1"/>
    <col min="10" max="10" width="20.140625" customWidth="1"/>
    <col min="11" max="11" width="17.28515625" customWidth="1"/>
  </cols>
  <sheetData>
    <row r="1" spans="1:11" ht="21" customHeight="1" x14ac:dyDescent="0.25">
      <c r="A1" s="121" t="s">
        <v>127</v>
      </c>
      <c r="B1" s="122"/>
      <c r="C1" s="122"/>
      <c r="D1" s="122"/>
      <c r="E1" s="122"/>
      <c r="F1" s="122"/>
      <c r="G1" s="122"/>
      <c r="H1" s="122"/>
      <c r="I1" s="122"/>
      <c r="J1" s="122"/>
      <c r="K1" s="123"/>
    </row>
    <row r="2" spans="1:11" ht="21" customHeight="1" x14ac:dyDescent="0.25">
      <c r="A2" s="110" t="s">
        <v>128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ht="21" customHeight="1" x14ac:dyDescent="0.25">
      <c r="A3" s="124" t="s">
        <v>129</v>
      </c>
      <c r="B3" s="125"/>
      <c r="C3" s="125"/>
      <c r="D3" s="125"/>
      <c r="E3" s="125"/>
      <c r="F3" s="125"/>
      <c r="G3" s="125"/>
      <c r="H3" s="125"/>
      <c r="I3" s="125"/>
      <c r="J3" s="125"/>
      <c r="K3" s="126"/>
    </row>
    <row r="4" spans="1:11" ht="21" customHeight="1" x14ac:dyDescent="0.25">
      <c r="A4" s="110" t="s">
        <v>132</v>
      </c>
      <c r="B4" s="111"/>
      <c r="C4" s="111"/>
      <c r="D4" s="111"/>
      <c r="E4" s="111"/>
      <c r="F4" s="111"/>
      <c r="G4" s="111"/>
      <c r="H4" s="111"/>
      <c r="I4" s="111"/>
      <c r="J4" s="111"/>
      <c r="K4" s="112"/>
    </row>
    <row r="5" spans="1:11" ht="21" customHeight="1" x14ac:dyDescent="0.25">
      <c r="A5" s="110" t="s">
        <v>130</v>
      </c>
      <c r="B5" s="111"/>
      <c r="C5" s="111"/>
      <c r="D5" s="111"/>
      <c r="E5" s="111"/>
      <c r="F5" s="111"/>
      <c r="G5" s="111"/>
      <c r="H5" s="111"/>
      <c r="I5" s="111"/>
      <c r="J5" s="111"/>
      <c r="K5" s="112"/>
    </row>
    <row r="6" spans="1:11" ht="21" customHeight="1" x14ac:dyDescent="0.25">
      <c r="A6" s="110" t="s">
        <v>131</v>
      </c>
      <c r="B6" s="111"/>
      <c r="C6" s="111"/>
      <c r="D6" s="111"/>
      <c r="E6" s="111"/>
      <c r="F6" s="111"/>
      <c r="G6" s="111"/>
      <c r="H6" s="111"/>
      <c r="I6" s="111"/>
      <c r="J6" s="111"/>
      <c r="K6" s="112"/>
    </row>
    <row r="7" spans="1:11" ht="21" customHeight="1" x14ac:dyDescent="0.25">
      <c r="A7" s="110" t="s">
        <v>196</v>
      </c>
      <c r="B7" s="111"/>
      <c r="C7" s="111"/>
      <c r="D7" s="111"/>
      <c r="E7" s="111"/>
      <c r="F7" s="111"/>
      <c r="G7" s="111"/>
      <c r="H7" s="111"/>
      <c r="I7" s="111"/>
      <c r="J7" s="111"/>
      <c r="K7" s="112"/>
    </row>
    <row r="8" spans="1:11" ht="21" customHeight="1" thickBot="1" x14ac:dyDescent="0.3">
      <c r="A8" s="101" t="s">
        <v>122</v>
      </c>
      <c r="B8" s="102"/>
      <c r="C8" s="102"/>
      <c r="D8" s="102"/>
      <c r="E8" s="102"/>
      <c r="F8" s="102"/>
      <c r="G8" s="102"/>
      <c r="H8" s="102"/>
      <c r="I8" s="102"/>
      <c r="J8" s="102"/>
      <c r="K8" s="103"/>
    </row>
    <row r="9" spans="1:11" ht="21" customHeight="1" thickBot="1" x14ac:dyDescent="0.3"/>
    <row r="10" spans="1:11" ht="32.25" thickBot="1" x14ac:dyDescent="0.3">
      <c r="A10" s="50" t="s">
        <v>26</v>
      </c>
      <c r="B10" s="3" t="s">
        <v>81</v>
      </c>
      <c r="C10" s="2" t="s">
        <v>90</v>
      </c>
      <c r="D10" s="3" t="s">
        <v>91</v>
      </c>
      <c r="E10" s="2" t="s">
        <v>92</v>
      </c>
      <c r="F10" s="142" t="s">
        <v>93</v>
      </c>
      <c r="G10" s="142"/>
      <c r="H10" s="142" t="s">
        <v>94</v>
      </c>
      <c r="I10" s="142"/>
      <c r="J10" s="2" t="s">
        <v>95</v>
      </c>
      <c r="K10" s="32" t="s">
        <v>96</v>
      </c>
    </row>
    <row r="11" spans="1:11" ht="19.5" customHeight="1" x14ac:dyDescent="0.25">
      <c r="A11" s="174">
        <v>1</v>
      </c>
      <c r="B11" s="177"/>
      <c r="C11" s="180" t="s">
        <v>126</v>
      </c>
      <c r="D11" s="177"/>
      <c r="E11" s="183"/>
      <c r="F11" s="51" t="s">
        <v>97</v>
      </c>
      <c r="G11" s="5"/>
      <c r="H11" s="51"/>
      <c r="I11" s="61"/>
      <c r="J11" s="184"/>
      <c r="K11" s="187"/>
    </row>
    <row r="12" spans="1:11" ht="15.75" x14ac:dyDescent="0.25">
      <c r="A12" s="175"/>
      <c r="B12" s="178"/>
      <c r="C12" s="181"/>
      <c r="D12" s="178"/>
      <c r="E12" s="178"/>
      <c r="F12" s="52" t="s">
        <v>98</v>
      </c>
      <c r="G12" s="60"/>
      <c r="H12" s="52"/>
      <c r="I12" s="7"/>
      <c r="J12" s="185"/>
      <c r="K12" s="188"/>
    </row>
    <row r="13" spans="1:11" ht="15.75" x14ac:dyDescent="0.25">
      <c r="A13" s="175"/>
      <c r="B13" s="178"/>
      <c r="C13" s="181"/>
      <c r="D13" s="178"/>
      <c r="E13" s="178"/>
      <c r="F13" s="52" t="s">
        <v>99</v>
      </c>
      <c r="G13" s="7"/>
      <c r="H13" s="169"/>
      <c r="I13" s="170"/>
      <c r="J13" s="185"/>
      <c r="K13" s="188"/>
    </row>
    <row r="14" spans="1:11" ht="24.75" customHeight="1" thickBot="1" x14ac:dyDescent="0.3">
      <c r="A14" s="176"/>
      <c r="B14" s="179"/>
      <c r="C14" s="182"/>
      <c r="D14" s="179"/>
      <c r="E14" s="179"/>
      <c r="F14" s="53" t="s">
        <v>100</v>
      </c>
      <c r="G14" s="63"/>
      <c r="H14" s="171"/>
      <c r="I14" s="172"/>
      <c r="J14" s="186"/>
      <c r="K14" s="189"/>
    </row>
    <row r="15" spans="1:11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3"/>
    </row>
    <row r="16" spans="1:11" x14ac:dyDescent="0.25">
      <c r="A16" s="14"/>
      <c r="B16" s="7"/>
      <c r="C16" s="7"/>
      <c r="D16" s="7"/>
      <c r="E16" s="7"/>
      <c r="F16" s="7"/>
      <c r="G16" s="7"/>
      <c r="H16" s="7"/>
      <c r="I16" s="7"/>
      <c r="J16" s="7"/>
      <c r="K16" s="8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x14ac:dyDescent="0.25">
      <c r="A30" s="14"/>
      <c r="B30" s="7"/>
      <c r="C30" s="7"/>
      <c r="D30" s="7"/>
      <c r="E30" s="7"/>
      <c r="F30" s="7"/>
      <c r="G30" s="7"/>
      <c r="H30" s="7"/>
      <c r="I30" s="7"/>
      <c r="J30" s="7"/>
      <c r="K30" s="8"/>
    </row>
    <row r="31" spans="1:11" ht="15.75" thickBot="1" x14ac:dyDescent="0.3">
      <c r="A31" s="15"/>
      <c r="B31" s="9"/>
      <c r="C31" s="9"/>
      <c r="D31" s="9"/>
      <c r="E31" s="9"/>
      <c r="F31" s="9"/>
      <c r="G31" s="9"/>
      <c r="H31" s="9"/>
      <c r="I31" s="9"/>
      <c r="J31" s="9"/>
      <c r="K31" s="10"/>
    </row>
    <row r="32" spans="1:11" ht="42" customHeight="1" x14ac:dyDescent="0.25">
      <c r="A32" s="173" t="s">
        <v>101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3"/>
    </row>
  </sheetData>
  <mergeCells count="19">
    <mergeCell ref="A6:K6"/>
    <mergeCell ref="A1:K1"/>
    <mergeCell ref="A2:K2"/>
    <mergeCell ref="A3:K3"/>
    <mergeCell ref="A4:K4"/>
    <mergeCell ref="A5:K5"/>
    <mergeCell ref="H13:I14"/>
    <mergeCell ref="A32:K32"/>
    <mergeCell ref="A8:K8"/>
    <mergeCell ref="A7:K7"/>
    <mergeCell ref="F10:G10"/>
    <mergeCell ref="H10:I10"/>
    <mergeCell ref="A11:A14"/>
    <mergeCell ref="B11:B14"/>
    <mergeCell ref="C11:C14"/>
    <mergeCell ref="D11:D14"/>
    <mergeCell ref="E11:E14"/>
    <mergeCell ref="J11:J14"/>
    <mergeCell ref="K11:K14"/>
  </mergeCells>
  <pageMargins left="0.23622047244094491" right="0.23622047244094491" top="0.74803149606299213" bottom="0.74803149606299213" header="0.31496062992125984" footer="0.31496062992125984"/>
  <pageSetup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1"/>
  <sheetViews>
    <sheetView zoomScale="70" zoomScaleNormal="70" workbookViewId="0">
      <selection activeCell="A6" sqref="A6:L6"/>
    </sheetView>
  </sheetViews>
  <sheetFormatPr baseColWidth="10" defaultRowHeight="15" x14ac:dyDescent="0.25"/>
  <cols>
    <col min="1" max="1" width="21.85546875" customWidth="1"/>
    <col min="2" max="2" width="20.42578125" customWidth="1"/>
    <col min="3" max="3" width="17.85546875" customWidth="1"/>
    <col min="4" max="4" width="15.42578125" bestFit="1" customWidth="1"/>
    <col min="5" max="5" width="15.28515625" customWidth="1"/>
    <col min="6" max="6" width="20.42578125" customWidth="1"/>
    <col min="7" max="7" width="24.140625" customWidth="1"/>
    <col min="9" max="9" width="22.140625" customWidth="1"/>
    <col min="10" max="10" width="17" customWidth="1"/>
    <col min="11" max="11" width="24.7109375" customWidth="1"/>
    <col min="12" max="12" width="18.140625" customWidth="1"/>
  </cols>
  <sheetData>
    <row r="1" spans="1:12" ht="21" customHeight="1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4"/>
    </row>
    <row r="2" spans="1:12" ht="21" customHeight="1" x14ac:dyDescent="0.25">
      <c r="A2" s="95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7"/>
    </row>
    <row r="3" spans="1:12" ht="21" customHeight="1" x14ac:dyDescent="0.25">
      <c r="A3" s="98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100"/>
    </row>
    <row r="4" spans="1:12" ht="21" customHeight="1" x14ac:dyDescent="0.25">
      <c r="A4" s="95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7"/>
    </row>
    <row r="5" spans="1:12" ht="21" customHeight="1" x14ac:dyDescent="0.25">
      <c r="A5" s="95" t="s">
        <v>4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7"/>
    </row>
    <row r="6" spans="1:12" ht="21" customHeight="1" x14ac:dyDescent="0.25">
      <c r="A6" s="95" t="s">
        <v>5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1:12" ht="21" customHeight="1" x14ac:dyDescent="0.25">
      <c r="A7" s="95" t="s">
        <v>6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1:12" ht="21" customHeight="1" thickBot="1" x14ac:dyDescent="0.3">
      <c r="A8" s="101" t="s">
        <v>125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3"/>
    </row>
    <row r="9" spans="1:12" ht="21" customHeight="1" thickBot="1" x14ac:dyDescent="0.3"/>
    <row r="10" spans="1:12" ht="32.25" thickBot="1" x14ac:dyDescent="0.3">
      <c r="A10" s="1" t="s">
        <v>7</v>
      </c>
      <c r="B10" s="4" t="s">
        <v>102</v>
      </c>
      <c r="C10" s="2" t="s">
        <v>78</v>
      </c>
      <c r="D10" s="2" t="s">
        <v>79</v>
      </c>
      <c r="E10" s="2" t="s">
        <v>103</v>
      </c>
      <c r="F10" s="2" t="s">
        <v>8</v>
      </c>
      <c r="G10" s="142" t="s">
        <v>9</v>
      </c>
      <c r="H10" s="142"/>
      <c r="I10" s="129" t="s">
        <v>10</v>
      </c>
      <c r="J10" s="130"/>
      <c r="K10" s="142" t="s">
        <v>11</v>
      </c>
      <c r="L10" s="143"/>
    </row>
    <row r="11" spans="1:12" ht="16.5" thickBot="1" x14ac:dyDescent="0.3">
      <c r="A11" s="174"/>
      <c r="B11" s="177" t="s">
        <v>126</v>
      </c>
      <c r="C11" s="177"/>
      <c r="D11" s="177"/>
      <c r="E11" s="177"/>
      <c r="F11" s="177"/>
      <c r="G11" s="51" t="s">
        <v>12</v>
      </c>
      <c r="H11" s="51"/>
      <c r="I11" s="51" t="s">
        <v>13</v>
      </c>
      <c r="J11" s="5"/>
      <c r="K11" s="54" t="s">
        <v>104</v>
      </c>
      <c r="L11" s="6"/>
    </row>
    <row r="12" spans="1:12" ht="15.75" x14ac:dyDescent="0.25">
      <c r="A12" s="175"/>
      <c r="B12" s="178"/>
      <c r="C12" s="178"/>
      <c r="D12" s="178"/>
      <c r="E12" s="178"/>
      <c r="F12" s="178"/>
      <c r="G12" s="52" t="s">
        <v>15</v>
      </c>
      <c r="H12" s="52"/>
      <c r="I12" s="52" t="s">
        <v>16</v>
      </c>
      <c r="J12" s="7"/>
      <c r="K12" s="51" t="s">
        <v>14</v>
      </c>
      <c r="L12" s="8"/>
    </row>
    <row r="13" spans="1:12" ht="30" customHeight="1" x14ac:dyDescent="0.25">
      <c r="A13" s="175"/>
      <c r="B13" s="178"/>
      <c r="C13" s="178"/>
      <c r="D13" s="178"/>
      <c r="E13" s="178"/>
      <c r="F13" s="178"/>
      <c r="G13" s="190"/>
      <c r="H13" s="190"/>
      <c r="I13" s="55" t="s">
        <v>18</v>
      </c>
      <c r="J13" s="7"/>
      <c r="K13" s="52" t="s">
        <v>105</v>
      </c>
      <c r="L13" s="8"/>
    </row>
    <row r="14" spans="1:12" ht="31.5" x14ac:dyDescent="0.25">
      <c r="A14" s="175"/>
      <c r="B14" s="178"/>
      <c r="C14" s="178"/>
      <c r="D14" s="178"/>
      <c r="E14" s="178"/>
      <c r="F14" s="178"/>
      <c r="G14" s="191"/>
      <c r="H14" s="191"/>
      <c r="I14" s="55" t="s">
        <v>106</v>
      </c>
      <c r="J14" s="7"/>
      <c r="K14" s="55" t="s">
        <v>107</v>
      </c>
      <c r="L14" s="8"/>
    </row>
    <row r="15" spans="1:12" ht="16.5" thickBot="1" x14ac:dyDescent="0.3">
      <c r="A15" s="176"/>
      <c r="B15" s="179"/>
      <c r="C15" s="179"/>
      <c r="D15" s="179"/>
      <c r="E15" s="179"/>
      <c r="F15" s="179"/>
      <c r="G15" s="192"/>
      <c r="H15" s="192"/>
      <c r="I15" s="53"/>
      <c r="J15" s="9"/>
      <c r="K15" s="53" t="s">
        <v>17</v>
      </c>
      <c r="L15" s="10"/>
    </row>
    <row r="16" spans="1:12" x14ac:dyDescent="0.25">
      <c r="A16" s="11"/>
      <c r="B16" s="56"/>
      <c r="C16" s="12"/>
      <c r="D16" s="12"/>
      <c r="E16" s="12"/>
      <c r="F16" s="12"/>
      <c r="G16" s="12"/>
      <c r="H16" s="12"/>
      <c r="I16" s="12"/>
      <c r="J16" s="12"/>
      <c r="K16" s="12"/>
      <c r="L16" s="13"/>
    </row>
    <row r="17" spans="1:12" x14ac:dyDescent="0.25">
      <c r="A17" s="14"/>
      <c r="B17" s="57"/>
      <c r="C17" s="7"/>
      <c r="D17" s="7"/>
      <c r="E17" s="7"/>
      <c r="F17" s="7"/>
      <c r="G17" s="7"/>
      <c r="H17" s="7"/>
      <c r="I17" s="7"/>
      <c r="J17" s="7"/>
      <c r="K17" s="7"/>
      <c r="L17" s="8"/>
    </row>
    <row r="18" spans="1:12" x14ac:dyDescent="0.25">
      <c r="A18" s="14"/>
      <c r="B18" s="57"/>
      <c r="C18" s="7"/>
      <c r="D18" s="7"/>
      <c r="E18" s="7"/>
      <c r="F18" s="7"/>
      <c r="G18" s="7"/>
      <c r="H18" s="7"/>
      <c r="I18" s="7"/>
      <c r="J18" s="7"/>
      <c r="K18" s="7"/>
      <c r="L18" s="8"/>
    </row>
    <row r="19" spans="1:12" x14ac:dyDescent="0.25">
      <c r="A19" s="14"/>
      <c r="B19" s="57"/>
      <c r="C19" s="7"/>
      <c r="D19" s="7"/>
      <c r="E19" s="7"/>
      <c r="F19" s="7"/>
      <c r="G19" s="7"/>
      <c r="H19" s="7"/>
      <c r="I19" s="7"/>
      <c r="J19" s="7"/>
      <c r="K19" s="7"/>
      <c r="L19" s="8"/>
    </row>
    <row r="20" spans="1:12" x14ac:dyDescent="0.25">
      <c r="A20" s="14"/>
      <c r="B20" s="57"/>
      <c r="C20" s="7"/>
      <c r="D20" s="7"/>
      <c r="E20" s="7"/>
      <c r="F20" s="7"/>
      <c r="G20" s="7"/>
      <c r="H20" s="7"/>
      <c r="I20" s="7"/>
      <c r="J20" s="7"/>
      <c r="K20" s="7"/>
      <c r="L20" s="8"/>
    </row>
    <row r="21" spans="1:12" x14ac:dyDescent="0.25">
      <c r="A21" s="14"/>
      <c r="B21" s="57"/>
      <c r="C21" s="7"/>
      <c r="D21" s="7"/>
      <c r="E21" s="7"/>
      <c r="F21" s="7"/>
      <c r="G21" s="7"/>
      <c r="H21" s="7"/>
      <c r="I21" s="7"/>
      <c r="J21" s="7"/>
      <c r="K21" s="7"/>
      <c r="L21" s="8"/>
    </row>
    <row r="22" spans="1:12" x14ac:dyDescent="0.25">
      <c r="A22" s="14"/>
      <c r="B22" s="57"/>
      <c r="C22" s="7"/>
      <c r="D22" s="7"/>
      <c r="E22" s="7"/>
      <c r="F22" s="7"/>
      <c r="G22" s="7"/>
      <c r="H22" s="7"/>
      <c r="I22" s="7"/>
      <c r="J22" s="7"/>
      <c r="K22" s="7"/>
      <c r="L22" s="8"/>
    </row>
    <row r="23" spans="1:12" x14ac:dyDescent="0.25">
      <c r="A23" s="14"/>
      <c r="B23" s="57"/>
      <c r="C23" s="7"/>
      <c r="D23" s="7"/>
      <c r="E23" s="7"/>
      <c r="F23" s="7"/>
      <c r="G23" s="7"/>
      <c r="H23" s="7"/>
      <c r="I23" s="7"/>
      <c r="J23" s="7"/>
      <c r="K23" s="7"/>
      <c r="L23" s="8"/>
    </row>
    <row r="24" spans="1:12" x14ac:dyDescent="0.25">
      <c r="A24" s="14"/>
      <c r="B24" s="57"/>
      <c r="C24" s="7"/>
      <c r="D24" s="7"/>
      <c r="E24" s="7"/>
      <c r="F24" s="7"/>
      <c r="G24" s="7"/>
      <c r="H24" s="7"/>
      <c r="I24" s="7"/>
      <c r="J24" s="7"/>
      <c r="K24" s="7"/>
      <c r="L24" s="8"/>
    </row>
    <row r="25" spans="1:12" x14ac:dyDescent="0.25">
      <c r="A25" s="14"/>
      <c r="B25" s="57"/>
      <c r="C25" s="7"/>
      <c r="D25" s="7"/>
      <c r="E25" s="7"/>
      <c r="F25" s="7"/>
      <c r="G25" s="7"/>
      <c r="H25" s="7"/>
      <c r="I25" s="7"/>
      <c r="J25" s="7"/>
      <c r="K25" s="7"/>
      <c r="L25" s="8"/>
    </row>
    <row r="26" spans="1:12" x14ac:dyDescent="0.25">
      <c r="A26" s="14"/>
      <c r="B26" s="57"/>
      <c r="C26" s="7"/>
      <c r="D26" s="7"/>
      <c r="E26" s="7"/>
      <c r="F26" s="7"/>
      <c r="G26" s="7"/>
      <c r="H26" s="7"/>
      <c r="I26" s="7"/>
      <c r="J26" s="7"/>
      <c r="K26" s="7"/>
      <c r="L26" s="8"/>
    </row>
    <row r="27" spans="1:12" x14ac:dyDescent="0.25">
      <c r="A27" s="14"/>
      <c r="B27" s="57"/>
      <c r="C27" s="7"/>
      <c r="D27" s="7"/>
      <c r="E27" s="7"/>
      <c r="F27" s="7"/>
      <c r="G27" s="7"/>
      <c r="H27" s="7"/>
      <c r="I27" s="7"/>
      <c r="J27" s="7"/>
      <c r="K27" s="7"/>
      <c r="L27" s="8"/>
    </row>
    <row r="28" spans="1:12" x14ac:dyDescent="0.25">
      <c r="A28" s="14"/>
      <c r="B28" s="57"/>
      <c r="C28" s="7"/>
      <c r="D28" s="7"/>
      <c r="E28" s="7"/>
      <c r="F28" s="7"/>
      <c r="G28" s="7"/>
      <c r="H28" s="7"/>
      <c r="I28" s="7"/>
      <c r="J28" s="7"/>
      <c r="K28" s="7"/>
      <c r="L28" s="8"/>
    </row>
    <row r="29" spans="1:12" x14ac:dyDescent="0.25">
      <c r="A29" s="14"/>
      <c r="B29" s="57"/>
      <c r="C29" s="7"/>
      <c r="D29" s="7"/>
      <c r="E29" s="7"/>
      <c r="F29" s="7"/>
      <c r="G29" s="7"/>
      <c r="H29" s="7"/>
      <c r="I29" s="7"/>
      <c r="J29" s="7"/>
      <c r="K29" s="7"/>
      <c r="L29" s="8"/>
    </row>
    <row r="30" spans="1:12" ht="15.75" thickBot="1" x14ac:dyDescent="0.3">
      <c r="A30" s="15"/>
      <c r="B30" s="58"/>
      <c r="C30" s="9"/>
      <c r="D30" s="9"/>
      <c r="E30" s="9"/>
      <c r="F30" s="9"/>
      <c r="G30" s="9"/>
      <c r="H30" s="9"/>
      <c r="I30" s="9"/>
      <c r="J30" s="9"/>
      <c r="K30" s="9"/>
      <c r="L30" s="10"/>
    </row>
    <row r="31" spans="1:12" x14ac:dyDescent="0.25">
      <c r="A31" t="s">
        <v>108</v>
      </c>
    </row>
  </sheetData>
  <mergeCells count="19">
    <mergeCell ref="A6:L6"/>
    <mergeCell ref="A1:L1"/>
    <mergeCell ref="A2:L2"/>
    <mergeCell ref="A3:L3"/>
    <mergeCell ref="A4:L4"/>
    <mergeCell ref="A5:L5"/>
    <mergeCell ref="G13:G15"/>
    <mergeCell ref="H13:H15"/>
    <mergeCell ref="A8:L8"/>
    <mergeCell ref="A7:L7"/>
    <mergeCell ref="G10:H10"/>
    <mergeCell ref="I10:J10"/>
    <mergeCell ref="K10:L10"/>
    <mergeCell ref="A11:A15"/>
    <mergeCell ref="B11:B15"/>
    <mergeCell ref="C11:C15"/>
    <mergeCell ref="D11:D15"/>
    <mergeCell ref="E11:E15"/>
    <mergeCell ref="F11:F15"/>
  </mergeCells>
  <pageMargins left="0.4" right="0.70866141732283472" top="0.74803149606299213" bottom="0.74803149606299213" header="0.31496062992125984" footer="0.31496062992125984"/>
  <pageSetup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61"/>
  <sheetViews>
    <sheetView topLeftCell="A16" zoomScale="55" zoomScaleNormal="55" workbookViewId="0">
      <selection activeCell="K16" sqref="K16"/>
    </sheetView>
  </sheetViews>
  <sheetFormatPr baseColWidth="10" defaultColWidth="11.42578125" defaultRowHeight="15" x14ac:dyDescent="0.25"/>
  <cols>
    <col min="1" max="1" width="14.42578125" style="62" customWidth="1"/>
    <col min="2" max="2" width="38" style="62" customWidth="1"/>
    <col min="3" max="3" width="11.28515625" style="65" customWidth="1"/>
    <col min="4" max="4" width="14.7109375" style="68" customWidth="1"/>
    <col min="5" max="5" width="17.140625" style="65" customWidth="1"/>
    <col min="6" max="6" width="25.7109375" style="62" customWidth="1"/>
    <col min="7" max="7" width="12.7109375" style="66" customWidth="1"/>
    <col min="8" max="16384" width="11.42578125" style="62"/>
  </cols>
  <sheetData>
    <row r="1" spans="1:7" ht="21" x14ac:dyDescent="0.25">
      <c r="A1" s="199" t="s">
        <v>127</v>
      </c>
      <c r="B1" s="200"/>
      <c r="C1" s="200"/>
      <c r="D1" s="201"/>
      <c r="E1" s="200"/>
      <c r="F1" s="200"/>
      <c r="G1" s="202"/>
    </row>
    <row r="2" spans="1:7" ht="21" x14ac:dyDescent="0.25">
      <c r="A2" s="124" t="s">
        <v>128</v>
      </c>
      <c r="B2" s="125"/>
      <c r="C2" s="125"/>
      <c r="D2" s="203"/>
      <c r="E2" s="125"/>
      <c r="F2" s="125"/>
      <c r="G2" s="126"/>
    </row>
    <row r="3" spans="1:7" ht="21" customHeight="1" x14ac:dyDescent="0.25">
      <c r="A3" s="124" t="s">
        <v>129</v>
      </c>
      <c r="B3" s="125"/>
      <c r="C3" s="125"/>
      <c r="D3" s="203"/>
      <c r="E3" s="125"/>
      <c r="F3" s="125"/>
      <c r="G3" s="126"/>
    </row>
    <row r="4" spans="1:7" ht="21" x14ac:dyDescent="0.25">
      <c r="A4" s="124" t="s">
        <v>132</v>
      </c>
      <c r="B4" s="125"/>
      <c r="C4" s="125"/>
      <c r="D4" s="203"/>
      <c r="E4" s="125"/>
      <c r="F4" s="125"/>
      <c r="G4" s="126"/>
    </row>
    <row r="5" spans="1:7" ht="21" x14ac:dyDescent="0.25">
      <c r="A5" s="124" t="s">
        <v>130</v>
      </c>
      <c r="B5" s="125"/>
      <c r="C5" s="125"/>
      <c r="D5" s="203"/>
      <c r="E5" s="125"/>
      <c r="F5" s="125"/>
      <c r="G5" s="126"/>
    </row>
    <row r="6" spans="1:7" ht="21" x14ac:dyDescent="0.25">
      <c r="A6" s="124" t="s">
        <v>131</v>
      </c>
      <c r="B6" s="125"/>
      <c r="C6" s="125"/>
      <c r="D6" s="203"/>
      <c r="E6" s="125"/>
      <c r="F6" s="125"/>
      <c r="G6" s="126"/>
    </row>
    <row r="7" spans="1:7" ht="21" x14ac:dyDescent="0.25">
      <c r="A7" s="124" t="s">
        <v>196</v>
      </c>
      <c r="B7" s="125"/>
      <c r="C7" s="125"/>
      <c r="D7" s="203"/>
      <c r="E7" s="125"/>
      <c r="F7" s="125"/>
      <c r="G7" s="126"/>
    </row>
    <row r="8" spans="1:7" ht="21.75" thickBot="1" x14ac:dyDescent="0.3">
      <c r="A8" s="193" t="s">
        <v>109</v>
      </c>
      <c r="B8" s="194"/>
      <c r="C8" s="194"/>
      <c r="D8" s="195"/>
      <c r="E8" s="194"/>
      <c r="F8" s="194"/>
      <c r="G8" s="196"/>
    </row>
    <row r="9" spans="1:7" x14ac:dyDescent="0.25">
      <c r="A9" s="197"/>
      <c r="B9" s="197"/>
      <c r="C9" s="197"/>
      <c r="D9" s="198"/>
      <c r="E9" s="197"/>
      <c r="F9" s="197"/>
      <c r="G9" s="197"/>
    </row>
    <row r="10" spans="1:7" ht="31.5" x14ac:dyDescent="0.25">
      <c r="A10" s="64" t="s">
        <v>135</v>
      </c>
      <c r="B10" s="64" t="s">
        <v>124</v>
      </c>
      <c r="C10" s="69" t="s">
        <v>123</v>
      </c>
      <c r="D10" s="67" t="s">
        <v>79</v>
      </c>
      <c r="E10" s="69" t="s">
        <v>110</v>
      </c>
      <c r="F10" s="69" t="s">
        <v>111</v>
      </c>
      <c r="G10" s="91" t="s">
        <v>112</v>
      </c>
    </row>
    <row r="11" spans="1:7" ht="63.6" customHeight="1" x14ac:dyDescent="0.25">
      <c r="A11" s="89">
        <v>44329</v>
      </c>
      <c r="B11" s="71" t="s">
        <v>313</v>
      </c>
      <c r="C11" s="71">
        <v>1</v>
      </c>
      <c r="D11" s="90">
        <v>695</v>
      </c>
      <c r="E11" s="84">
        <f t="shared" ref="E11:E42" si="0">C11*D11</f>
        <v>695</v>
      </c>
      <c r="F11" s="70" t="s">
        <v>310</v>
      </c>
      <c r="G11" s="78">
        <v>108185206</v>
      </c>
    </row>
    <row r="12" spans="1:7" ht="63.6" customHeight="1" x14ac:dyDescent="0.25">
      <c r="A12" s="89">
        <v>44329</v>
      </c>
      <c r="B12" s="71" t="s">
        <v>314</v>
      </c>
      <c r="C12" s="71">
        <v>1</v>
      </c>
      <c r="D12" s="84">
        <v>375</v>
      </c>
      <c r="E12" s="84">
        <f t="shared" si="0"/>
        <v>375</v>
      </c>
      <c r="F12" s="70" t="s">
        <v>310</v>
      </c>
      <c r="G12" s="78">
        <v>108185206</v>
      </c>
    </row>
    <row r="13" spans="1:7" ht="63.6" customHeight="1" x14ac:dyDescent="0.25">
      <c r="A13" s="89">
        <v>44329</v>
      </c>
      <c r="B13" s="71" t="s">
        <v>315</v>
      </c>
      <c r="C13" s="71">
        <v>2</v>
      </c>
      <c r="D13" s="84">
        <v>365</v>
      </c>
      <c r="E13" s="84">
        <f t="shared" si="0"/>
        <v>730</v>
      </c>
      <c r="F13" s="70" t="s">
        <v>310</v>
      </c>
      <c r="G13" s="78">
        <v>108185206</v>
      </c>
    </row>
    <row r="14" spans="1:7" ht="63.6" customHeight="1" x14ac:dyDescent="0.25">
      <c r="A14" s="89">
        <v>44329</v>
      </c>
      <c r="B14" s="71" t="s">
        <v>316</v>
      </c>
      <c r="C14" s="71">
        <v>15</v>
      </c>
      <c r="D14" s="84">
        <v>170</v>
      </c>
      <c r="E14" s="84">
        <f t="shared" si="0"/>
        <v>2550</v>
      </c>
      <c r="F14" s="70" t="s">
        <v>310</v>
      </c>
      <c r="G14" s="78">
        <v>108185206</v>
      </c>
    </row>
    <row r="15" spans="1:7" ht="63.6" customHeight="1" x14ac:dyDescent="0.25">
      <c r="A15" s="89">
        <v>44329</v>
      </c>
      <c r="B15" s="71" t="s">
        <v>317</v>
      </c>
      <c r="C15" s="71">
        <v>20</v>
      </c>
      <c r="D15" s="84">
        <v>220</v>
      </c>
      <c r="E15" s="84">
        <f t="shared" si="0"/>
        <v>4400</v>
      </c>
      <c r="F15" s="70" t="s">
        <v>310</v>
      </c>
      <c r="G15" s="78">
        <v>108185206</v>
      </c>
    </row>
    <row r="16" spans="1:7" ht="97.15" customHeight="1" x14ac:dyDescent="0.25">
      <c r="A16" s="89">
        <v>44329</v>
      </c>
      <c r="B16" s="71" t="s">
        <v>318</v>
      </c>
      <c r="C16" s="71">
        <v>8</v>
      </c>
      <c r="D16" s="84">
        <v>155</v>
      </c>
      <c r="E16" s="84">
        <f t="shared" si="0"/>
        <v>1240</v>
      </c>
      <c r="F16" s="70" t="s">
        <v>310</v>
      </c>
      <c r="G16" s="78">
        <v>108185206</v>
      </c>
    </row>
    <row r="17" spans="1:7" ht="63.6" customHeight="1" x14ac:dyDescent="0.25">
      <c r="A17" s="89">
        <v>44329</v>
      </c>
      <c r="B17" s="71" t="s">
        <v>319</v>
      </c>
      <c r="C17" s="71">
        <v>7</v>
      </c>
      <c r="D17" s="84">
        <v>750</v>
      </c>
      <c r="E17" s="84">
        <f t="shared" si="0"/>
        <v>5250</v>
      </c>
      <c r="F17" s="70" t="s">
        <v>320</v>
      </c>
      <c r="G17" s="78">
        <v>7922310</v>
      </c>
    </row>
    <row r="18" spans="1:7" ht="63.6" customHeight="1" x14ac:dyDescent="0.25">
      <c r="A18" s="89">
        <v>44329</v>
      </c>
      <c r="B18" s="71" t="s">
        <v>321</v>
      </c>
      <c r="C18" s="71">
        <v>2</v>
      </c>
      <c r="D18" s="84">
        <v>750</v>
      </c>
      <c r="E18" s="84">
        <f t="shared" si="0"/>
        <v>1500</v>
      </c>
      <c r="F18" s="70" t="s">
        <v>320</v>
      </c>
      <c r="G18" s="78">
        <v>7922310</v>
      </c>
    </row>
    <row r="19" spans="1:7" ht="63.6" customHeight="1" x14ac:dyDescent="0.25">
      <c r="A19" s="89">
        <v>44329</v>
      </c>
      <c r="B19" s="71" t="s">
        <v>321</v>
      </c>
      <c r="C19" s="71">
        <v>25</v>
      </c>
      <c r="D19" s="84">
        <v>75</v>
      </c>
      <c r="E19" s="84">
        <f t="shared" si="0"/>
        <v>1875</v>
      </c>
      <c r="F19" s="70" t="s">
        <v>320</v>
      </c>
      <c r="G19" s="78">
        <v>7922310</v>
      </c>
    </row>
    <row r="20" spans="1:7" ht="63.6" customHeight="1" x14ac:dyDescent="0.25">
      <c r="A20" s="89">
        <v>44329</v>
      </c>
      <c r="B20" s="71" t="s">
        <v>322</v>
      </c>
      <c r="C20" s="71">
        <v>3</v>
      </c>
      <c r="D20" s="84">
        <v>791</v>
      </c>
      <c r="E20" s="84">
        <f t="shared" si="0"/>
        <v>2373</v>
      </c>
      <c r="F20" s="70" t="s">
        <v>320</v>
      </c>
      <c r="G20" s="78">
        <v>7922310</v>
      </c>
    </row>
    <row r="21" spans="1:7" ht="63.6" customHeight="1" x14ac:dyDescent="0.25">
      <c r="A21" s="88">
        <v>44343</v>
      </c>
      <c r="B21" s="71" t="s">
        <v>307</v>
      </c>
      <c r="C21" s="71">
        <v>1</v>
      </c>
      <c r="D21" s="84">
        <v>235</v>
      </c>
      <c r="E21" s="84">
        <f t="shared" si="0"/>
        <v>235</v>
      </c>
      <c r="F21" s="71" t="s">
        <v>308</v>
      </c>
      <c r="G21" s="78">
        <v>85978442</v>
      </c>
    </row>
    <row r="22" spans="1:7" ht="153" customHeight="1" x14ac:dyDescent="0.25">
      <c r="A22" s="88">
        <v>44343</v>
      </c>
      <c r="B22" s="71" t="s">
        <v>323</v>
      </c>
      <c r="C22" s="71">
        <v>1</v>
      </c>
      <c r="D22" s="84">
        <v>4588.18</v>
      </c>
      <c r="E22" s="84">
        <f t="shared" si="0"/>
        <v>4588.18</v>
      </c>
      <c r="F22" s="71" t="s">
        <v>304</v>
      </c>
      <c r="G22" s="78">
        <v>14946203</v>
      </c>
    </row>
    <row r="23" spans="1:7" ht="63.6" customHeight="1" x14ac:dyDescent="0.25">
      <c r="A23" s="89">
        <v>44347</v>
      </c>
      <c r="B23" s="71" t="s">
        <v>309</v>
      </c>
      <c r="C23" s="71">
        <v>22</v>
      </c>
      <c r="D23" s="84">
        <v>180</v>
      </c>
      <c r="E23" s="84">
        <f t="shared" si="0"/>
        <v>3960</v>
      </c>
      <c r="F23" s="70" t="s">
        <v>310</v>
      </c>
      <c r="G23" s="78">
        <v>108185206</v>
      </c>
    </row>
    <row r="24" spans="1:7" ht="63.6" customHeight="1" x14ac:dyDescent="0.25">
      <c r="A24" s="88">
        <v>44348</v>
      </c>
      <c r="B24" s="71" t="s">
        <v>275</v>
      </c>
      <c r="C24" s="71">
        <v>30</v>
      </c>
      <c r="D24" s="84">
        <v>22.25</v>
      </c>
      <c r="E24" s="84">
        <f t="shared" si="0"/>
        <v>667.5</v>
      </c>
      <c r="F24" s="71" t="s">
        <v>276</v>
      </c>
      <c r="G24" s="78">
        <v>44021267</v>
      </c>
    </row>
    <row r="25" spans="1:7" ht="63.6" customHeight="1" x14ac:dyDescent="0.25">
      <c r="A25" s="88">
        <v>44350</v>
      </c>
      <c r="B25" s="71" t="s">
        <v>307</v>
      </c>
      <c r="C25" s="71">
        <v>1</v>
      </c>
      <c r="D25" s="90">
        <v>235</v>
      </c>
      <c r="E25" s="84">
        <f t="shared" si="0"/>
        <v>235</v>
      </c>
      <c r="F25" s="71" t="s">
        <v>308</v>
      </c>
      <c r="G25" s="78">
        <v>85978442</v>
      </c>
    </row>
    <row r="26" spans="1:7" ht="67.900000000000006" customHeight="1" x14ac:dyDescent="0.25">
      <c r="A26" s="89">
        <v>44350</v>
      </c>
      <c r="B26" s="71" t="s">
        <v>311</v>
      </c>
      <c r="C26" s="71">
        <v>50</v>
      </c>
      <c r="D26" s="90">
        <v>98</v>
      </c>
      <c r="E26" s="84">
        <f t="shared" si="0"/>
        <v>4900</v>
      </c>
      <c r="F26" s="70" t="s">
        <v>312</v>
      </c>
      <c r="G26" s="78">
        <v>9502734</v>
      </c>
    </row>
    <row r="27" spans="1:7" ht="112.9" customHeight="1" x14ac:dyDescent="0.25">
      <c r="A27" s="88">
        <v>44351</v>
      </c>
      <c r="B27" s="70" t="s">
        <v>268</v>
      </c>
      <c r="C27" s="71">
        <v>1</v>
      </c>
      <c r="D27" s="84">
        <v>740.18</v>
      </c>
      <c r="E27" s="84">
        <f t="shared" si="0"/>
        <v>740.18</v>
      </c>
      <c r="F27" s="71" t="s">
        <v>266</v>
      </c>
      <c r="G27" s="78" t="s">
        <v>267</v>
      </c>
    </row>
    <row r="28" spans="1:7" ht="100.15" customHeight="1" x14ac:dyDescent="0.25">
      <c r="A28" s="88">
        <v>44352</v>
      </c>
      <c r="B28" s="70" t="s">
        <v>265</v>
      </c>
      <c r="C28" s="71">
        <v>1</v>
      </c>
      <c r="D28" s="84">
        <v>915.91</v>
      </c>
      <c r="E28" s="84">
        <f t="shared" si="0"/>
        <v>915.91</v>
      </c>
      <c r="F28" s="71" t="s">
        <v>266</v>
      </c>
      <c r="G28" s="78" t="s">
        <v>267</v>
      </c>
    </row>
    <row r="29" spans="1:7" ht="63.6" customHeight="1" x14ac:dyDescent="0.25">
      <c r="A29" s="87">
        <v>44354</v>
      </c>
      <c r="B29" s="72" t="s">
        <v>136</v>
      </c>
      <c r="C29" s="73">
        <v>80</v>
      </c>
      <c r="D29" s="74">
        <v>250</v>
      </c>
      <c r="E29" s="75">
        <f t="shared" si="0"/>
        <v>20000</v>
      </c>
      <c r="F29" s="76" t="s">
        <v>133</v>
      </c>
      <c r="G29" s="77">
        <v>87963213</v>
      </c>
    </row>
    <row r="30" spans="1:7" ht="63.6" customHeight="1" x14ac:dyDescent="0.25">
      <c r="A30" s="88">
        <v>44354</v>
      </c>
      <c r="B30" s="70" t="s">
        <v>284</v>
      </c>
      <c r="C30" s="71">
        <v>1</v>
      </c>
      <c r="D30" s="84">
        <v>475</v>
      </c>
      <c r="E30" s="84">
        <f t="shared" si="0"/>
        <v>475</v>
      </c>
      <c r="F30" s="71" t="s">
        <v>285</v>
      </c>
      <c r="G30" s="78">
        <v>106542192</v>
      </c>
    </row>
    <row r="31" spans="1:7" ht="63.6" customHeight="1" x14ac:dyDescent="0.25">
      <c r="A31" s="88">
        <v>44354</v>
      </c>
      <c r="B31" s="70" t="s">
        <v>284</v>
      </c>
      <c r="C31" s="71">
        <v>2</v>
      </c>
      <c r="D31" s="84">
        <v>475</v>
      </c>
      <c r="E31" s="84">
        <f t="shared" si="0"/>
        <v>950</v>
      </c>
      <c r="F31" s="71" t="s">
        <v>285</v>
      </c>
      <c r="G31" s="78">
        <v>106542192</v>
      </c>
    </row>
    <row r="32" spans="1:7" ht="63.6" customHeight="1" x14ac:dyDescent="0.25">
      <c r="A32" s="87">
        <v>44355</v>
      </c>
      <c r="B32" s="76" t="s">
        <v>154</v>
      </c>
      <c r="C32" s="73">
        <v>3</v>
      </c>
      <c r="D32" s="74">
        <v>750</v>
      </c>
      <c r="E32" s="75">
        <f t="shared" si="0"/>
        <v>2250</v>
      </c>
      <c r="F32" s="76" t="s">
        <v>155</v>
      </c>
      <c r="G32" s="77">
        <v>108260798</v>
      </c>
    </row>
    <row r="33" spans="1:7" ht="63.6" customHeight="1" x14ac:dyDescent="0.25">
      <c r="A33" s="88">
        <v>44355</v>
      </c>
      <c r="B33" s="71" t="s">
        <v>269</v>
      </c>
      <c r="C33" s="71">
        <v>1</v>
      </c>
      <c r="D33" s="84">
        <v>750</v>
      </c>
      <c r="E33" s="84">
        <f t="shared" si="0"/>
        <v>750</v>
      </c>
      <c r="F33" s="71" t="s">
        <v>277</v>
      </c>
      <c r="G33" s="78">
        <v>30236592</v>
      </c>
    </row>
    <row r="34" spans="1:7" ht="90.6" customHeight="1" x14ac:dyDescent="0.25">
      <c r="A34" s="88">
        <v>44355</v>
      </c>
      <c r="B34" s="71" t="s">
        <v>286</v>
      </c>
      <c r="C34" s="71">
        <v>1</v>
      </c>
      <c r="D34" s="84">
        <v>250</v>
      </c>
      <c r="E34" s="84">
        <f t="shared" si="0"/>
        <v>250</v>
      </c>
      <c r="F34" s="71" t="s">
        <v>277</v>
      </c>
      <c r="G34" s="78">
        <v>30236592</v>
      </c>
    </row>
    <row r="35" spans="1:7" ht="85.15" customHeight="1" x14ac:dyDescent="0.25">
      <c r="A35" s="87">
        <v>44356</v>
      </c>
      <c r="B35" s="76" t="s">
        <v>157</v>
      </c>
      <c r="C35" s="73">
        <v>50</v>
      </c>
      <c r="D35" s="74">
        <v>55</v>
      </c>
      <c r="E35" s="75">
        <f t="shared" si="0"/>
        <v>2750</v>
      </c>
      <c r="F35" s="76" t="s">
        <v>156</v>
      </c>
      <c r="G35" s="77">
        <v>8358680</v>
      </c>
    </row>
    <row r="36" spans="1:7" ht="210" customHeight="1" x14ac:dyDescent="0.25">
      <c r="A36" s="88">
        <v>44356</v>
      </c>
      <c r="B36" s="70" t="s">
        <v>165</v>
      </c>
      <c r="C36" s="78">
        <v>2</v>
      </c>
      <c r="D36" s="79">
        <v>15750</v>
      </c>
      <c r="E36" s="75">
        <f t="shared" si="0"/>
        <v>31500</v>
      </c>
      <c r="F36" s="70" t="s">
        <v>166</v>
      </c>
      <c r="G36" s="78">
        <v>2352567</v>
      </c>
    </row>
    <row r="37" spans="1:7" ht="83.45" customHeight="1" x14ac:dyDescent="0.25">
      <c r="A37" s="88">
        <v>44356</v>
      </c>
      <c r="B37" s="71" t="s">
        <v>175</v>
      </c>
      <c r="C37" s="78">
        <v>1</v>
      </c>
      <c r="D37" s="80">
        <v>2920</v>
      </c>
      <c r="E37" s="75">
        <f t="shared" si="0"/>
        <v>2920</v>
      </c>
      <c r="F37" s="70" t="s">
        <v>176</v>
      </c>
      <c r="G37" s="78">
        <v>5219841</v>
      </c>
    </row>
    <row r="38" spans="1:7" ht="63.6" customHeight="1" x14ac:dyDescent="0.25">
      <c r="A38" s="87">
        <v>44356</v>
      </c>
      <c r="B38" s="76" t="s">
        <v>184</v>
      </c>
      <c r="C38" s="73">
        <v>1</v>
      </c>
      <c r="D38" s="74">
        <v>5568</v>
      </c>
      <c r="E38" s="75">
        <f t="shared" si="0"/>
        <v>5568</v>
      </c>
      <c r="F38" s="72" t="s">
        <v>176</v>
      </c>
      <c r="G38" s="77">
        <v>5219841</v>
      </c>
    </row>
    <row r="39" spans="1:7" ht="63.6" customHeight="1" x14ac:dyDescent="0.25">
      <c r="A39" s="88">
        <v>44356</v>
      </c>
      <c r="B39" s="81" t="s">
        <v>186</v>
      </c>
      <c r="C39" s="78">
        <v>1</v>
      </c>
      <c r="D39" s="79">
        <v>640</v>
      </c>
      <c r="E39" s="75">
        <f t="shared" si="0"/>
        <v>640</v>
      </c>
      <c r="F39" s="70" t="s">
        <v>176</v>
      </c>
      <c r="G39" s="78">
        <v>5219841</v>
      </c>
    </row>
    <row r="40" spans="1:7" ht="63.6" customHeight="1" x14ac:dyDescent="0.25">
      <c r="A40" s="88">
        <v>44356</v>
      </c>
      <c r="B40" s="71" t="s">
        <v>269</v>
      </c>
      <c r="C40" s="71">
        <v>1</v>
      </c>
      <c r="D40" s="84">
        <v>2250</v>
      </c>
      <c r="E40" s="84">
        <f t="shared" si="0"/>
        <v>2250</v>
      </c>
      <c r="F40" s="71" t="s">
        <v>270</v>
      </c>
      <c r="G40" s="78">
        <v>45481687</v>
      </c>
    </row>
    <row r="41" spans="1:7" ht="63.6" customHeight="1" x14ac:dyDescent="0.25">
      <c r="A41" s="88">
        <v>44356</v>
      </c>
      <c r="B41" s="71" t="s">
        <v>271</v>
      </c>
      <c r="C41" s="71">
        <v>2</v>
      </c>
      <c r="D41" s="84">
        <v>130</v>
      </c>
      <c r="E41" s="84">
        <f t="shared" si="0"/>
        <v>260</v>
      </c>
      <c r="F41" s="71" t="s">
        <v>217</v>
      </c>
      <c r="G41" s="78">
        <v>59736976</v>
      </c>
    </row>
    <row r="42" spans="1:7" ht="63.6" customHeight="1" x14ac:dyDescent="0.25">
      <c r="A42" s="88">
        <v>44356</v>
      </c>
      <c r="B42" s="71" t="s">
        <v>269</v>
      </c>
      <c r="C42" s="71">
        <v>1</v>
      </c>
      <c r="D42" s="84">
        <v>2300</v>
      </c>
      <c r="E42" s="84">
        <f t="shared" si="0"/>
        <v>2300</v>
      </c>
      <c r="F42" s="71" t="s">
        <v>270</v>
      </c>
      <c r="G42" s="78">
        <v>45481687</v>
      </c>
    </row>
    <row r="43" spans="1:7" ht="63.6" customHeight="1" x14ac:dyDescent="0.25">
      <c r="A43" s="88">
        <v>44356</v>
      </c>
      <c r="B43" s="71" t="s">
        <v>278</v>
      </c>
      <c r="C43" s="71">
        <v>65</v>
      </c>
      <c r="D43" s="84">
        <v>12</v>
      </c>
      <c r="E43" s="84">
        <f t="shared" ref="E43:E74" si="1">C43*D43</f>
        <v>780</v>
      </c>
      <c r="F43" s="71" t="s">
        <v>279</v>
      </c>
      <c r="G43" s="78">
        <v>3213501</v>
      </c>
    </row>
    <row r="44" spans="1:7" ht="63.6" customHeight="1" x14ac:dyDescent="0.25">
      <c r="A44" s="88">
        <v>44356</v>
      </c>
      <c r="B44" s="70" t="s">
        <v>282</v>
      </c>
      <c r="C44" s="71">
        <v>4</v>
      </c>
      <c r="D44" s="84">
        <v>882</v>
      </c>
      <c r="E44" s="84">
        <f t="shared" si="1"/>
        <v>3528</v>
      </c>
      <c r="F44" s="71" t="s">
        <v>283</v>
      </c>
      <c r="G44" s="78">
        <v>7127170</v>
      </c>
    </row>
    <row r="45" spans="1:7" ht="83.45" customHeight="1" x14ac:dyDescent="0.25">
      <c r="A45" s="88">
        <v>44356</v>
      </c>
      <c r="B45" s="71" t="s">
        <v>289</v>
      </c>
      <c r="C45" s="71">
        <v>1</v>
      </c>
      <c r="D45" s="84">
        <v>90</v>
      </c>
      <c r="E45" s="84">
        <f t="shared" si="1"/>
        <v>90</v>
      </c>
      <c r="F45" s="71" t="s">
        <v>217</v>
      </c>
      <c r="G45" s="78">
        <v>59736976</v>
      </c>
    </row>
    <row r="46" spans="1:7" ht="76.900000000000006" customHeight="1" x14ac:dyDescent="0.25">
      <c r="A46" s="88">
        <v>44356</v>
      </c>
      <c r="B46" s="71" t="s">
        <v>290</v>
      </c>
      <c r="C46" s="71">
        <v>1</v>
      </c>
      <c r="D46" s="84">
        <v>224.06</v>
      </c>
      <c r="E46" s="84">
        <f t="shared" si="1"/>
        <v>224.06</v>
      </c>
      <c r="F46" s="71" t="s">
        <v>291</v>
      </c>
      <c r="G46" s="78">
        <v>9929290</v>
      </c>
    </row>
    <row r="47" spans="1:7" ht="85.15" customHeight="1" x14ac:dyDescent="0.25">
      <c r="A47" s="88">
        <v>44356</v>
      </c>
      <c r="B47" s="71" t="s">
        <v>292</v>
      </c>
      <c r="C47" s="71">
        <v>1</v>
      </c>
      <c r="D47" s="84">
        <v>169.62</v>
      </c>
      <c r="E47" s="84">
        <f t="shared" si="1"/>
        <v>169.62</v>
      </c>
      <c r="F47" s="71" t="s">
        <v>291</v>
      </c>
      <c r="G47" s="78">
        <v>9929290</v>
      </c>
    </row>
    <row r="48" spans="1:7" ht="79.900000000000006" customHeight="1" x14ac:dyDescent="0.25">
      <c r="A48" s="88">
        <v>44356</v>
      </c>
      <c r="B48" s="71" t="s">
        <v>293</v>
      </c>
      <c r="C48" s="71">
        <v>1</v>
      </c>
      <c r="D48" s="84">
        <v>454.35</v>
      </c>
      <c r="E48" s="84">
        <f t="shared" si="1"/>
        <v>454.35</v>
      </c>
      <c r="F48" s="71" t="s">
        <v>291</v>
      </c>
      <c r="G48" s="78">
        <v>9929290</v>
      </c>
    </row>
    <row r="49" spans="1:7" ht="63.6" customHeight="1" x14ac:dyDescent="0.25">
      <c r="A49" s="88">
        <v>44356</v>
      </c>
      <c r="B49" s="71" t="s">
        <v>294</v>
      </c>
      <c r="C49" s="71">
        <v>1</v>
      </c>
      <c r="D49" s="84">
        <v>501.29</v>
      </c>
      <c r="E49" s="84">
        <f t="shared" si="1"/>
        <v>501.29</v>
      </c>
      <c r="F49" s="71" t="s">
        <v>291</v>
      </c>
      <c r="G49" s="78">
        <v>9929290</v>
      </c>
    </row>
    <row r="50" spans="1:7" ht="63.6" customHeight="1" x14ac:dyDescent="0.25">
      <c r="A50" s="88">
        <v>44356</v>
      </c>
      <c r="B50" s="71" t="s">
        <v>295</v>
      </c>
      <c r="C50" s="71">
        <v>1</v>
      </c>
      <c r="D50" s="84">
        <v>727.98</v>
      </c>
      <c r="E50" s="84">
        <f t="shared" si="1"/>
        <v>727.98</v>
      </c>
      <c r="F50" s="71" t="s">
        <v>291</v>
      </c>
      <c r="G50" s="78">
        <v>9929290</v>
      </c>
    </row>
    <row r="51" spans="1:7" ht="63.6" customHeight="1" x14ac:dyDescent="0.25">
      <c r="A51" s="87">
        <v>44357</v>
      </c>
      <c r="B51" s="72" t="s">
        <v>178</v>
      </c>
      <c r="C51" s="82">
        <v>1</v>
      </c>
      <c r="D51" s="74">
        <v>1280</v>
      </c>
      <c r="E51" s="75">
        <f t="shared" si="1"/>
        <v>1280</v>
      </c>
      <c r="F51" s="70" t="s">
        <v>176</v>
      </c>
      <c r="G51" s="78">
        <v>5219841</v>
      </c>
    </row>
    <row r="52" spans="1:7" ht="63.6" customHeight="1" x14ac:dyDescent="0.25">
      <c r="A52" s="88">
        <v>44357</v>
      </c>
      <c r="B52" s="71" t="s">
        <v>287</v>
      </c>
      <c r="C52" s="71">
        <v>20000</v>
      </c>
      <c r="D52" s="84">
        <v>0.5</v>
      </c>
      <c r="E52" s="84">
        <f t="shared" si="1"/>
        <v>10000</v>
      </c>
      <c r="F52" s="70" t="s">
        <v>288</v>
      </c>
      <c r="G52" s="78">
        <v>24392642</v>
      </c>
    </row>
    <row r="53" spans="1:7" ht="63.6" customHeight="1" x14ac:dyDescent="0.25">
      <c r="A53" s="88">
        <v>44357</v>
      </c>
      <c r="B53" s="71" t="s">
        <v>324</v>
      </c>
      <c r="C53" s="71">
        <v>2</v>
      </c>
      <c r="D53" s="84">
        <v>65</v>
      </c>
      <c r="E53" s="84">
        <f t="shared" si="1"/>
        <v>130</v>
      </c>
      <c r="F53" s="71" t="s">
        <v>217</v>
      </c>
      <c r="G53" s="78">
        <v>59736976</v>
      </c>
    </row>
    <row r="54" spans="1:7" ht="63.6" customHeight="1" x14ac:dyDescent="0.25">
      <c r="A54" s="88">
        <v>44358</v>
      </c>
      <c r="B54" s="83" t="s">
        <v>150</v>
      </c>
      <c r="C54" s="78">
        <v>12</v>
      </c>
      <c r="D54" s="84">
        <v>959</v>
      </c>
      <c r="E54" s="75">
        <f t="shared" si="1"/>
        <v>11508</v>
      </c>
      <c r="F54" s="71" t="s">
        <v>149</v>
      </c>
      <c r="G54" s="78">
        <v>5040701</v>
      </c>
    </row>
    <row r="55" spans="1:7" ht="63.6" customHeight="1" x14ac:dyDescent="0.25">
      <c r="A55" s="88">
        <v>44358</v>
      </c>
      <c r="B55" s="83" t="s">
        <v>151</v>
      </c>
      <c r="C55" s="78">
        <v>4</v>
      </c>
      <c r="D55" s="84">
        <v>946</v>
      </c>
      <c r="E55" s="75">
        <f t="shared" si="1"/>
        <v>3784</v>
      </c>
      <c r="F55" s="71" t="s">
        <v>149</v>
      </c>
      <c r="G55" s="78">
        <v>5040701</v>
      </c>
    </row>
    <row r="56" spans="1:7" ht="63.6" customHeight="1" x14ac:dyDescent="0.25">
      <c r="A56" s="88">
        <v>44358</v>
      </c>
      <c r="B56" s="76" t="s">
        <v>152</v>
      </c>
      <c r="C56" s="73">
        <v>8</v>
      </c>
      <c r="D56" s="74">
        <v>845</v>
      </c>
      <c r="E56" s="75">
        <f t="shared" si="1"/>
        <v>6760</v>
      </c>
      <c r="F56" s="71" t="s">
        <v>149</v>
      </c>
      <c r="G56" s="78">
        <v>5040701</v>
      </c>
    </row>
    <row r="57" spans="1:7" ht="63.6" customHeight="1" x14ac:dyDescent="0.25">
      <c r="A57" s="87">
        <v>44358</v>
      </c>
      <c r="B57" s="76" t="s">
        <v>153</v>
      </c>
      <c r="C57" s="73">
        <v>4</v>
      </c>
      <c r="D57" s="74">
        <v>959</v>
      </c>
      <c r="E57" s="75">
        <f t="shared" si="1"/>
        <v>3836</v>
      </c>
      <c r="F57" s="71" t="s">
        <v>149</v>
      </c>
      <c r="G57" s="78">
        <v>5040701</v>
      </c>
    </row>
    <row r="58" spans="1:7" ht="63.6" customHeight="1" x14ac:dyDescent="0.25">
      <c r="A58" s="88">
        <v>44358</v>
      </c>
      <c r="B58" s="70" t="s">
        <v>159</v>
      </c>
      <c r="C58" s="78">
        <v>320</v>
      </c>
      <c r="D58" s="79">
        <v>243</v>
      </c>
      <c r="E58" s="75">
        <f t="shared" si="1"/>
        <v>77760</v>
      </c>
      <c r="F58" s="70" t="s">
        <v>158</v>
      </c>
      <c r="G58" s="78">
        <v>108258734</v>
      </c>
    </row>
    <row r="59" spans="1:7" ht="63.6" customHeight="1" x14ac:dyDescent="0.25">
      <c r="A59" s="88">
        <v>44358</v>
      </c>
      <c r="B59" s="70" t="s">
        <v>160</v>
      </c>
      <c r="C59" s="78">
        <v>8000</v>
      </c>
      <c r="D59" s="79">
        <v>6.99</v>
      </c>
      <c r="E59" s="75">
        <f t="shared" si="1"/>
        <v>55920</v>
      </c>
      <c r="F59" s="70" t="s">
        <v>161</v>
      </c>
      <c r="G59" s="78">
        <v>108258734</v>
      </c>
    </row>
    <row r="60" spans="1:7" ht="63.6" customHeight="1" x14ac:dyDescent="0.25">
      <c r="A60" s="88">
        <v>44358</v>
      </c>
      <c r="B60" s="70" t="s">
        <v>163</v>
      </c>
      <c r="C60" s="78">
        <v>800</v>
      </c>
      <c r="D60" s="79">
        <v>50</v>
      </c>
      <c r="E60" s="75">
        <f t="shared" si="1"/>
        <v>40000</v>
      </c>
      <c r="F60" s="70" t="s">
        <v>162</v>
      </c>
      <c r="G60" s="78">
        <v>321052</v>
      </c>
    </row>
    <row r="61" spans="1:7" ht="63.6" customHeight="1" x14ac:dyDescent="0.25">
      <c r="A61" s="88">
        <v>44358</v>
      </c>
      <c r="B61" s="70" t="s">
        <v>164</v>
      </c>
      <c r="C61" s="78">
        <v>250</v>
      </c>
      <c r="D61" s="79">
        <v>100</v>
      </c>
      <c r="E61" s="75">
        <f t="shared" si="1"/>
        <v>25000</v>
      </c>
      <c r="F61" s="70" t="s">
        <v>162</v>
      </c>
      <c r="G61" s="78">
        <v>321052</v>
      </c>
    </row>
    <row r="62" spans="1:7" ht="63.6" customHeight="1" x14ac:dyDescent="0.25">
      <c r="A62" s="88">
        <v>44358</v>
      </c>
      <c r="B62" s="71" t="s">
        <v>177</v>
      </c>
      <c r="C62" s="78">
        <v>1</v>
      </c>
      <c r="D62" s="80">
        <v>755</v>
      </c>
      <c r="E62" s="75">
        <f t="shared" si="1"/>
        <v>755</v>
      </c>
      <c r="F62" s="70" t="s">
        <v>176</v>
      </c>
      <c r="G62" s="78">
        <v>5219841</v>
      </c>
    </row>
    <row r="63" spans="1:7" ht="63.6" customHeight="1" x14ac:dyDescent="0.25">
      <c r="A63" s="87">
        <v>44361</v>
      </c>
      <c r="B63" s="72" t="s">
        <v>140</v>
      </c>
      <c r="C63" s="73">
        <v>8</v>
      </c>
      <c r="D63" s="74">
        <v>1400</v>
      </c>
      <c r="E63" s="75">
        <f t="shared" si="1"/>
        <v>11200</v>
      </c>
      <c r="F63" s="76" t="s">
        <v>133</v>
      </c>
      <c r="G63" s="77">
        <v>87963213</v>
      </c>
    </row>
    <row r="64" spans="1:7" ht="63.6" customHeight="1" x14ac:dyDescent="0.25">
      <c r="A64" s="87">
        <v>44361</v>
      </c>
      <c r="B64" s="76" t="s">
        <v>138</v>
      </c>
      <c r="C64" s="73">
        <v>36</v>
      </c>
      <c r="D64" s="74">
        <v>380</v>
      </c>
      <c r="E64" s="75">
        <f t="shared" si="1"/>
        <v>13680</v>
      </c>
      <c r="F64" s="76" t="s">
        <v>133</v>
      </c>
      <c r="G64" s="77">
        <v>87963213</v>
      </c>
    </row>
    <row r="65" spans="1:7" ht="63.6" customHeight="1" x14ac:dyDescent="0.25">
      <c r="A65" s="87">
        <v>44361</v>
      </c>
      <c r="B65" s="76" t="s">
        <v>137</v>
      </c>
      <c r="C65" s="73">
        <v>2</v>
      </c>
      <c r="D65" s="74">
        <v>800</v>
      </c>
      <c r="E65" s="75">
        <f t="shared" si="1"/>
        <v>1600</v>
      </c>
      <c r="F65" s="76" t="s">
        <v>133</v>
      </c>
      <c r="G65" s="77">
        <v>87963213</v>
      </c>
    </row>
    <row r="66" spans="1:7" ht="63.6" customHeight="1" x14ac:dyDescent="0.25">
      <c r="A66" s="87">
        <v>44361</v>
      </c>
      <c r="B66" s="76" t="s">
        <v>139</v>
      </c>
      <c r="C66" s="73">
        <v>2</v>
      </c>
      <c r="D66" s="74">
        <v>800</v>
      </c>
      <c r="E66" s="75">
        <f t="shared" si="1"/>
        <v>1600</v>
      </c>
      <c r="F66" s="76" t="s">
        <v>133</v>
      </c>
      <c r="G66" s="77">
        <v>87963213</v>
      </c>
    </row>
    <row r="67" spans="1:7" ht="63.6" customHeight="1" x14ac:dyDescent="0.25">
      <c r="A67" s="87">
        <v>44361</v>
      </c>
      <c r="B67" s="76" t="s">
        <v>141</v>
      </c>
      <c r="C67" s="73">
        <v>250</v>
      </c>
      <c r="D67" s="74">
        <v>55</v>
      </c>
      <c r="E67" s="75">
        <f t="shared" si="1"/>
        <v>13750</v>
      </c>
      <c r="F67" s="76" t="s">
        <v>133</v>
      </c>
      <c r="G67" s="77">
        <v>87963213</v>
      </c>
    </row>
    <row r="68" spans="1:7" ht="69" customHeight="1" x14ac:dyDescent="0.25">
      <c r="A68" s="87">
        <v>44361</v>
      </c>
      <c r="B68" s="76" t="s">
        <v>142</v>
      </c>
      <c r="C68" s="73">
        <v>10</v>
      </c>
      <c r="D68" s="74">
        <v>289</v>
      </c>
      <c r="E68" s="75">
        <f t="shared" si="1"/>
        <v>2890</v>
      </c>
      <c r="F68" s="76" t="s">
        <v>133</v>
      </c>
      <c r="G68" s="77">
        <v>87963213</v>
      </c>
    </row>
    <row r="69" spans="1:7" ht="108" customHeight="1" x14ac:dyDescent="0.25">
      <c r="A69" s="87">
        <v>44361</v>
      </c>
      <c r="B69" s="76" t="s">
        <v>148</v>
      </c>
      <c r="C69" s="73">
        <v>17</v>
      </c>
      <c r="D69" s="74">
        <v>230</v>
      </c>
      <c r="E69" s="75">
        <f t="shared" si="1"/>
        <v>3910</v>
      </c>
      <c r="F69" s="76" t="s">
        <v>133</v>
      </c>
      <c r="G69" s="77">
        <v>87963213</v>
      </c>
    </row>
    <row r="70" spans="1:7" ht="81" customHeight="1" x14ac:dyDescent="0.25">
      <c r="A70" s="87">
        <v>44361</v>
      </c>
      <c r="B70" s="76" t="s">
        <v>147</v>
      </c>
      <c r="C70" s="73">
        <v>4</v>
      </c>
      <c r="D70" s="74">
        <v>300</v>
      </c>
      <c r="E70" s="75">
        <f t="shared" si="1"/>
        <v>1200</v>
      </c>
      <c r="F70" s="76" t="s">
        <v>133</v>
      </c>
      <c r="G70" s="77">
        <v>87963213</v>
      </c>
    </row>
    <row r="71" spans="1:7" ht="63.6" customHeight="1" x14ac:dyDescent="0.25">
      <c r="A71" s="87">
        <v>44361</v>
      </c>
      <c r="B71" s="76" t="s">
        <v>143</v>
      </c>
      <c r="C71" s="73">
        <v>15555</v>
      </c>
      <c r="D71" s="74">
        <v>1.6</v>
      </c>
      <c r="E71" s="75">
        <f t="shared" si="1"/>
        <v>24888</v>
      </c>
      <c r="F71" s="76" t="s">
        <v>133</v>
      </c>
      <c r="G71" s="77">
        <v>87963213</v>
      </c>
    </row>
    <row r="72" spans="1:7" ht="63.6" customHeight="1" x14ac:dyDescent="0.25">
      <c r="A72" s="87">
        <v>44361</v>
      </c>
      <c r="B72" s="76" t="s">
        <v>144</v>
      </c>
      <c r="C72" s="73">
        <v>4666</v>
      </c>
      <c r="D72" s="74">
        <v>1.75</v>
      </c>
      <c r="E72" s="75">
        <f t="shared" si="1"/>
        <v>8165.5</v>
      </c>
      <c r="F72" s="76" t="s">
        <v>133</v>
      </c>
      <c r="G72" s="77">
        <v>87963213</v>
      </c>
    </row>
    <row r="73" spans="1:7" ht="63.6" customHeight="1" x14ac:dyDescent="0.25">
      <c r="A73" s="87">
        <v>44361</v>
      </c>
      <c r="B73" s="76" t="s">
        <v>146</v>
      </c>
      <c r="C73" s="73">
        <v>1555</v>
      </c>
      <c r="D73" s="74">
        <v>6.75</v>
      </c>
      <c r="E73" s="75">
        <f t="shared" si="1"/>
        <v>10496.25</v>
      </c>
      <c r="F73" s="76" t="s">
        <v>133</v>
      </c>
      <c r="G73" s="77">
        <v>87963213</v>
      </c>
    </row>
    <row r="74" spans="1:7" ht="63.6" customHeight="1" x14ac:dyDescent="0.25">
      <c r="A74" s="87">
        <v>44361</v>
      </c>
      <c r="B74" s="83" t="s">
        <v>145</v>
      </c>
      <c r="C74" s="78">
        <v>3885</v>
      </c>
      <c r="D74" s="84">
        <v>4.5</v>
      </c>
      <c r="E74" s="75">
        <f t="shared" si="1"/>
        <v>17482.5</v>
      </c>
      <c r="F74" s="76" t="s">
        <v>133</v>
      </c>
      <c r="G74" s="77">
        <v>87963213</v>
      </c>
    </row>
    <row r="75" spans="1:7" ht="63.6" customHeight="1" x14ac:dyDescent="0.25">
      <c r="A75" s="88">
        <v>44361</v>
      </c>
      <c r="B75" s="71" t="s">
        <v>272</v>
      </c>
      <c r="C75" s="71">
        <v>1</v>
      </c>
      <c r="D75" s="84">
        <v>1681</v>
      </c>
      <c r="E75" s="84">
        <f t="shared" ref="E75:E104" si="2">C75*D75</f>
        <v>1681</v>
      </c>
      <c r="F75" s="71" t="s">
        <v>273</v>
      </c>
      <c r="G75" s="78" t="s">
        <v>274</v>
      </c>
    </row>
    <row r="76" spans="1:7" ht="63.6" customHeight="1" x14ac:dyDescent="0.25">
      <c r="A76" s="87">
        <v>44362</v>
      </c>
      <c r="B76" s="76" t="s">
        <v>192</v>
      </c>
      <c r="C76" s="73">
        <v>1</v>
      </c>
      <c r="D76" s="74">
        <v>12580</v>
      </c>
      <c r="E76" s="75">
        <f t="shared" si="2"/>
        <v>12580</v>
      </c>
      <c r="F76" s="72" t="s">
        <v>176</v>
      </c>
      <c r="G76" s="77">
        <v>5219841</v>
      </c>
    </row>
    <row r="77" spans="1:7" ht="63.6" customHeight="1" x14ac:dyDescent="0.25">
      <c r="A77" s="88">
        <v>44362</v>
      </c>
      <c r="B77" s="71" t="s">
        <v>280</v>
      </c>
      <c r="C77" s="71">
        <v>100</v>
      </c>
      <c r="D77" s="84">
        <v>4</v>
      </c>
      <c r="E77" s="84">
        <f t="shared" si="2"/>
        <v>400</v>
      </c>
      <c r="F77" s="71" t="s">
        <v>281</v>
      </c>
      <c r="G77" s="78">
        <v>77221443</v>
      </c>
    </row>
    <row r="78" spans="1:7" ht="142.15" customHeight="1" x14ac:dyDescent="0.25">
      <c r="A78" s="88">
        <v>44363</v>
      </c>
      <c r="B78" s="70" t="s">
        <v>167</v>
      </c>
      <c r="C78" s="78">
        <v>1</v>
      </c>
      <c r="D78" s="79">
        <v>8000</v>
      </c>
      <c r="E78" s="75">
        <f t="shared" si="2"/>
        <v>8000</v>
      </c>
      <c r="F78" s="70" t="s">
        <v>134</v>
      </c>
      <c r="G78" s="78">
        <v>26580489</v>
      </c>
    </row>
    <row r="79" spans="1:7" ht="63.6" customHeight="1" x14ac:dyDescent="0.25">
      <c r="A79" s="87">
        <v>44363</v>
      </c>
      <c r="B79" s="76" t="s">
        <v>179</v>
      </c>
      <c r="C79" s="73">
        <v>1</v>
      </c>
      <c r="D79" s="74">
        <v>3230</v>
      </c>
      <c r="E79" s="75">
        <f t="shared" si="2"/>
        <v>3230</v>
      </c>
      <c r="F79" s="76" t="s">
        <v>176</v>
      </c>
      <c r="G79" s="77">
        <v>5219841</v>
      </c>
    </row>
    <row r="80" spans="1:7" ht="63.6" customHeight="1" x14ac:dyDescent="0.25">
      <c r="A80" s="87">
        <v>44363</v>
      </c>
      <c r="B80" s="76" t="s">
        <v>187</v>
      </c>
      <c r="C80" s="73">
        <v>1</v>
      </c>
      <c r="D80" s="74">
        <v>2120</v>
      </c>
      <c r="E80" s="75">
        <f t="shared" si="2"/>
        <v>2120</v>
      </c>
      <c r="F80" s="76" t="s">
        <v>176</v>
      </c>
      <c r="G80" s="77">
        <v>5219841</v>
      </c>
    </row>
    <row r="81" spans="1:7" ht="63.6" customHeight="1" x14ac:dyDescent="0.25">
      <c r="A81" s="88">
        <v>44363</v>
      </c>
      <c r="B81" s="83" t="s">
        <v>185</v>
      </c>
      <c r="C81" s="78">
        <v>1</v>
      </c>
      <c r="D81" s="84">
        <v>2840</v>
      </c>
      <c r="E81" s="75">
        <f t="shared" si="2"/>
        <v>2840</v>
      </c>
      <c r="F81" s="71" t="s">
        <v>176</v>
      </c>
      <c r="G81" s="78">
        <v>5219841</v>
      </c>
    </row>
    <row r="82" spans="1:7" ht="63.6" customHeight="1" x14ac:dyDescent="0.25">
      <c r="A82" s="87">
        <v>44363</v>
      </c>
      <c r="B82" s="76" t="s">
        <v>188</v>
      </c>
      <c r="C82" s="78">
        <v>1</v>
      </c>
      <c r="D82" s="79">
        <v>2120</v>
      </c>
      <c r="E82" s="75">
        <f t="shared" si="2"/>
        <v>2120</v>
      </c>
      <c r="F82" s="76" t="s">
        <v>176</v>
      </c>
      <c r="G82" s="77">
        <v>5219841</v>
      </c>
    </row>
    <row r="83" spans="1:7" ht="63.6" customHeight="1" x14ac:dyDescent="0.25">
      <c r="A83" s="88">
        <v>44363</v>
      </c>
      <c r="B83" s="70" t="s">
        <v>189</v>
      </c>
      <c r="C83" s="78">
        <v>1</v>
      </c>
      <c r="D83" s="79">
        <v>1045</v>
      </c>
      <c r="E83" s="75">
        <f t="shared" si="2"/>
        <v>1045</v>
      </c>
      <c r="F83" s="70" t="s">
        <v>176</v>
      </c>
      <c r="G83" s="78">
        <v>5219841</v>
      </c>
    </row>
    <row r="84" spans="1:7" ht="73.150000000000006" customHeight="1" x14ac:dyDescent="0.25">
      <c r="A84" s="88">
        <v>44363</v>
      </c>
      <c r="B84" s="71" t="s">
        <v>296</v>
      </c>
      <c r="C84" s="71">
        <v>1</v>
      </c>
      <c r="D84" s="84">
        <v>1775</v>
      </c>
      <c r="E84" s="84">
        <f t="shared" si="2"/>
        <v>1775</v>
      </c>
      <c r="F84" s="71" t="s">
        <v>297</v>
      </c>
      <c r="G84" s="78">
        <v>16896963</v>
      </c>
    </row>
    <row r="85" spans="1:7" ht="76.150000000000006" customHeight="1" x14ac:dyDescent="0.25">
      <c r="A85" s="88">
        <v>44363</v>
      </c>
      <c r="B85" s="71" t="s">
        <v>298</v>
      </c>
      <c r="C85" s="71">
        <v>1</v>
      </c>
      <c r="D85" s="84">
        <v>800</v>
      </c>
      <c r="E85" s="84">
        <f t="shared" si="2"/>
        <v>800</v>
      </c>
      <c r="F85" s="71" t="s">
        <v>273</v>
      </c>
      <c r="G85" s="78" t="s">
        <v>274</v>
      </c>
    </row>
    <row r="86" spans="1:7" ht="120" customHeight="1" x14ac:dyDescent="0.25">
      <c r="A86" s="88">
        <v>44363</v>
      </c>
      <c r="B86" s="71" t="s">
        <v>303</v>
      </c>
      <c r="C86" s="71">
        <v>1</v>
      </c>
      <c r="D86" s="84">
        <v>3264</v>
      </c>
      <c r="E86" s="84">
        <f t="shared" si="2"/>
        <v>3264</v>
      </c>
      <c r="F86" s="71" t="s">
        <v>304</v>
      </c>
      <c r="G86" s="78">
        <v>14946203</v>
      </c>
    </row>
    <row r="87" spans="1:7" ht="96.6" customHeight="1" x14ac:dyDescent="0.25">
      <c r="A87" s="88">
        <v>44363</v>
      </c>
      <c r="B87" s="71" t="s">
        <v>306</v>
      </c>
      <c r="C87" s="71">
        <v>1</v>
      </c>
      <c r="D87" s="90">
        <v>7403.41</v>
      </c>
      <c r="E87" s="84">
        <f t="shared" si="2"/>
        <v>7403.41</v>
      </c>
      <c r="F87" s="71" t="s">
        <v>304</v>
      </c>
      <c r="G87" s="78">
        <v>14946203</v>
      </c>
    </row>
    <row r="88" spans="1:7" ht="81" customHeight="1" x14ac:dyDescent="0.25">
      <c r="A88" s="88">
        <v>44364</v>
      </c>
      <c r="B88" s="71" t="s">
        <v>299</v>
      </c>
      <c r="C88" s="71">
        <v>1</v>
      </c>
      <c r="D88" s="84">
        <v>3927</v>
      </c>
      <c r="E88" s="84">
        <f t="shared" si="2"/>
        <v>3927</v>
      </c>
      <c r="F88" s="71" t="s">
        <v>300</v>
      </c>
      <c r="G88" s="78" t="s">
        <v>301</v>
      </c>
    </row>
    <row r="89" spans="1:7" ht="90.6" customHeight="1" x14ac:dyDescent="0.25">
      <c r="A89" s="88">
        <v>44364</v>
      </c>
      <c r="B89" s="71" t="s">
        <v>302</v>
      </c>
      <c r="C89" s="71">
        <v>1</v>
      </c>
      <c r="D89" s="84">
        <v>1266</v>
      </c>
      <c r="E89" s="84">
        <f t="shared" si="2"/>
        <v>1266</v>
      </c>
      <c r="F89" s="71" t="s">
        <v>300</v>
      </c>
      <c r="G89" s="78" t="s">
        <v>301</v>
      </c>
    </row>
    <row r="90" spans="1:7" ht="92.45" customHeight="1" x14ac:dyDescent="0.25">
      <c r="A90" s="88">
        <v>44364</v>
      </c>
      <c r="B90" s="71" t="s">
        <v>305</v>
      </c>
      <c r="C90" s="71">
        <v>1</v>
      </c>
      <c r="D90" s="90">
        <v>17028.830000000002</v>
      </c>
      <c r="E90" s="84">
        <f t="shared" si="2"/>
        <v>17028.830000000002</v>
      </c>
      <c r="F90" s="71" t="s">
        <v>304</v>
      </c>
      <c r="G90" s="78">
        <v>14946203</v>
      </c>
    </row>
    <row r="91" spans="1:7" ht="69" customHeight="1" x14ac:dyDescent="0.25">
      <c r="A91" s="88">
        <v>44370</v>
      </c>
      <c r="B91" s="83" t="s">
        <v>169</v>
      </c>
      <c r="C91" s="78">
        <v>90</v>
      </c>
      <c r="D91" s="79">
        <v>5.5</v>
      </c>
      <c r="E91" s="75">
        <f t="shared" si="2"/>
        <v>495</v>
      </c>
      <c r="F91" s="70" t="s">
        <v>168</v>
      </c>
      <c r="G91" s="78">
        <v>58984771</v>
      </c>
    </row>
    <row r="92" spans="1:7" ht="63.6" customHeight="1" x14ac:dyDescent="0.25">
      <c r="A92" s="88">
        <v>44370</v>
      </c>
      <c r="B92" s="83" t="s">
        <v>170</v>
      </c>
      <c r="C92" s="78">
        <v>2</v>
      </c>
      <c r="D92" s="79">
        <v>36</v>
      </c>
      <c r="E92" s="75">
        <f t="shared" si="2"/>
        <v>72</v>
      </c>
      <c r="F92" s="70" t="s">
        <v>168</v>
      </c>
      <c r="G92" s="78">
        <v>58984771</v>
      </c>
    </row>
    <row r="93" spans="1:7" ht="63.6" customHeight="1" x14ac:dyDescent="0.25">
      <c r="A93" s="88">
        <v>44370</v>
      </c>
      <c r="B93" s="71" t="s">
        <v>171</v>
      </c>
      <c r="C93" s="78">
        <v>2</v>
      </c>
      <c r="D93" s="80">
        <v>50</v>
      </c>
      <c r="E93" s="75">
        <f t="shared" si="2"/>
        <v>100</v>
      </c>
      <c r="F93" s="70" t="s">
        <v>168</v>
      </c>
      <c r="G93" s="78">
        <v>58984771</v>
      </c>
    </row>
    <row r="94" spans="1:7" ht="63.6" customHeight="1" x14ac:dyDescent="0.25">
      <c r="A94" s="88">
        <v>44370</v>
      </c>
      <c r="B94" s="71" t="s">
        <v>172</v>
      </c>
      <c r="C94" s="78">
        <v>29</v>
      </c>
      <c r="D94" s="80">
        <v>175</v>
      </c>
      <c r="E94" s="75">
        <f t="shared" si="2"/>
        <v>5075</v>
      </c>
      <c r="F94" s="70" t="s">
        <v>168</v>
      </c>
      <c r="G94" s="78">
        <v>58984771</v>
      </c>
    </row>
    <row r="95" spans="1:7" ht="63.6" customHeight="1" x14ac:dyDescent="0.25">
      <c r="A95" s="88">
        <v>44370</v>
      </c>
      <c r="B95" s="71" t="s">
        <v>173</v>
      </c>
      <c r="C95" s="78">
        <v>32</v>
      </c>
      <c r="D95" s="80">
        <v>185</v>
      </c>
      <c r="E95" s="75">
        <f t="shared" si="2"/>
        <v>5920</v>
      </c>
      <c r="F95" s="70" t="s">
        <v>168</v>
      </c>
      <c r="G95" s="78">
        <v>58984771</v>
      </c>
    </row>
    <row r="96" spans="1:7" ht="63.6" customHeight="1" x14ac:dyDescent="0.25">
      <c r="A96" s="88">
        <v>44370</v>
      </c>
      <c r="B96" s="71" t="s">
        <v>174</v>
      </c>
      <c r="C96" s="78">
        <v>1</v>
      </c>
      <c r="D96" s="80">
        <v>165</v>
      </c>
      <c r="E96" s="75">
        <f t="shared" si="2"/>
        <v>165</v>
      </c>
      <c r="F96" s="70" t="s">
        <v>168</v>
      </c>
      <c r="G96" s="78">
        <v>58984771</v>
      </c>
    </row>
    <row r="97" spans="1:7" ht="63.6" customHeight="1" x14ac:dyDescent="0.25">
      <c r="A97" s="88">
        <v>44370</v>
      </c>
      <c r="B97" s="83" t="s">
        <v>197</v>
      </c>
      <c r="C97" s="78">
        <v>1</v>
      </c>
      <c r="D97" s="79">
        <v>455</v>
      </c>
      <c r="E97" s="75">
        <f t="shared" si="2"/>
        <v>455</v>
      </c>
      <c r="F97" s="70" t="s">
        <v>176</v>
      </c>
      <c r="G97" s="78">
        <v>5219841</v>
      </c>
    </row>
    <row r="98" spans="1:7" ht="63.6" customHeight="1" x14ac:dyDescent="0.25">
      <c r="A98" s="88">
        <v>44371</v>
      </c>
      <c r="B98" s="71" t="s">
        <v>264</v>
      </c>
      <c r="C98" s="78">
        <v>1</v>
      </c>
      <c r="D98" s="80">
        <v>1255</v>
      </c>
      <c r="E98" s="75">
        <f t="shared" si="2"/>
        <v>1255</v>
      </c>
      <c r="F98" s="71" t="s">
        <v>207</v>
      </c>
      <c r="G98" s="85">
        <v>5219841</v>
      </c>
    </row>
    <row r="99" spans="1:7" ht="63.6" customHeight="1" x14ac:dyDescent="0.25">
      <c r="A99" s="88">
        <v>44372</v>
      </c>
      <c r="B99" s="70" t="s">
        <v>206</v>
      </c>
      <c r="C99" s="78">
        <v>1</v>
      </c>
      <c r="D99" s="86">
        <v>7960</v>
      </c>
      <c r="E99" s="75">
        <f t="shared" si="2"/>
        <v>7960</v>
      </c>
      <c r="F99" s="71" t="s">
        <v>207</v>
      </c>
      <c r="G99" s="85">
        <v>5219841</v>
      </c>
    </row>
    <row r="100" spans="1:7" ht="183.6" customHeight="1" x14ac:dyDescent="0.25">
      <c r="A100" s="88">
        <v>44376</v>
      </c>
      <c r="B100" s="71" t="s">
        <v>198</v>
      </c>
      <c r="C100" s="78">
        <v>1</v>
      </c>
      <c r="D100" s="86">
        <v>8000</v>
      </c>
      <c r="E100" s="75">
        <f t="shared" si="2"/>
        <v>8000</v>
      </c>
      <c r="F100" s="70" t="s">
        <v>158</v>
      </c>
      <c r="G100" s="85">
        <v>108258734</v>
      </c>
    </row>
    <row r="101" spans="1:7" ht="130.15" customHeight="1" x14ac:dyDescent="0.25">
      <c r="A101" s="88">
        <v>44376</v>
      </c>
      <c r="B101" s="70" t="s">
        <v>199</v>
      </c>
      <c r="C101" s="78">
        <v>1</v>
      </c>
      <c r="D101" s="86">
        <v>5000</v>
      </c>
      <c r="E101" s="75">
        <f t="shared" si="2"/>
        <v>5000</v>
      </c>
      <c r="F101" s="70" t="s">
        <v>158</v>
      </c>
      <c r="G101" s="85">
        <v>108258734</v>
      </c>
    </row>
    <row r="102" spans="1:7" ht="63.6" customHeight="1" x14ac:dyDescent="0.25">
      <c r="A102" s="88">
        <v>44376</v>
      </c>
      <c r="B102" s="83" t="s">
        <v>202</v>
      </c>
      <c r="C102" s="78">
        <v>1</v>
      </c>
      <c r="D102" s="79">
        <v>1485</v>
      </c>
      <c r="E102" s="75">
        <f t="shared" si="2"/>
        <v>1485</v>
      </c>
      <c r="F102" s="70" t="s">
        <v>203</v>
      </c>
      <c r="G102" s="78">
        <v>5040701</v>
      </c>
    </row>
    <row r="103" spans="1:7" ht="84" customHeight="1" x14ac:dyDescent="0.25">
      <c r="A103" s="88">
        <v>44377</v>
      </c>
      <c r="B103" s="83" t="s">
        <v>200</v>
      </c>
      <c r="C103" s="78">
        <v>50</v>
      </c>
      <c r="D103" s="79">
        <v>100.2</v>
      </c>
      <c r="E103" s="75">
        <f t="shared" si="2"/>
        <v>5010</v>
      </c>
      <c r="F103" s="70" t="s">
        <v>201</v>
      </c>
      <c r="G103" s="78">
        <v>48327581</v>
      </c>
    </row>
    <row r="104" spans="1:7" ht="63.6" customHeight="1" x14ac:dyDescent="0.25">
      <c r="A104" s="88">
        <v>44377</v>
      </c>
      <c r="B104" s="71" t="s">
        <v>204</v>
      </c>
      <c r="C104" s="78">
        <v>226</v>
      </c>
      <c r="D104" s="86">
        <v>390</v>
      </c>
      <c r="E104" s="75">
        <f t="shared" si="2"/>
        <v>88140</v>
      </c>
      <c r="F104" s="70" t="s">
        <v>205</v>
      </c>
      <c r="G104" s="85">
        <v>63673878</v>
      </c>
    </row>
    <row r="105" spans="1:7" ht="63.6" customHeight="1" x14ac:dyDescent="0.25">
      <c r="A105" s="88">
        <v>44377</v>
      </c>
      <c r="B105" s="71" t="s">
        <v>208</v>
      </c>
      <c r="C105" s="78">
        <v>2</v>
      </c>
      <c r="D105" s="80">
        <v>85</v>
      </c>
      <c r="E105" s="75">
        <v>170</v>
      </c>
      <c r="F105" s="71" t="s">
        <v>209</v>
      </c>
      <c r="G105" s="85" t="s">
        <v>210</v>
      </c>
    </row>
    <row r="106" spans="1:7" ht="63.6" customHeight="1" x14ac:dyDescent="0.25">
      <c r="A106" s="88">
        <v>44377</v>
      </c>
      <c r="B106" s="71" t="s">
        <v>211</v>
      </c>
      <c r="C106" s="78">
        <v>1</v>
      </c>
      <c r="D106" s="80">
        <v>950</v>
      </c>
      <c r="E106" s="75">
        <v>950</v>
      </c>
      <c r="F106" s="71" t="s">
        <v>209</v>
      </c>
      <c r="G106" s="85" t="s">
        <v>210</v>
      </c>
    </row>
    <row r="107" spans="1:7" ht="63.6" customHeight="1" x14ac:dyDescent="0.25">
      <c r="A107" s="88">
        <v>44377</v>
      </c>
      <c r="B107" s="71" t="s">
        <v>212</v>
      </c>
      <c r="C107" s="78">
        <v>1</v>
      </c>
      <c r="D107" s="80">
        <v>693</v>
      </c>
      <c r="E107" s="75">
        <v>693</v>
      </c>
      <c r="F107" s="71" t="s">
        <v>209</v>
      </c>
      <c r="G107" s="85" t="s">
        <v>210</v>
      </c>
    </row>
    <row r="108" spans="1:7" ht="63.6" customHeight="1" x14ac:dyDescent="0.25">
      <c r="A108" s="88">
        <v>44377</v>
      </c>
      <c r="B108" s="71" t="s">
        <v>213</v>
      </c>
      <c r="C108" s="78">
        <v>6</v>
      </c>
      <c r="D108" s="80">
        <v>40</v>
      </c>
      <c r="E108" s="75">
        <v>240</v>
      </c>
      <c r="F108" s="71" t="s">
        <v>209</v>
      </c>
      <c r="G108" s="85" t="s">
        <v>210</v>
      </c>
    </row>
    <row r="109" spans="1:7" ht="83.45" customHeight="1" x14ac:dyDescent="0.25">
      <c r="A109" s="88">
        <v>44377</v>
      </c>
      <c r="B109" s="71" t="s">
        <v>214</v>
      </c>
      <c r="C109" s="78">
        <v>75</v>
      </c>
      <c r="D109" s="80">
        <v>8</v>
      </c>
      <c r="E109" s="75">
        <v>600</v>
      </c>
      <c r="F109" s="71" t="s">
        <v>209</v>
      </c>
      <c r="G109" s="85" t="s">
        <v>210</v>
      </c>
    </row>
    <row r="110" spans="1:7" ht="83.45" customHeight="1" x14ac:dyDescent="0.25">
      <c r="A110" s="88">
        <v>44377</v>
      </c>
      <c r="B110" s="71" t="s">
        <v>215</v>
      </c>
      <c r="C110" s="78">
        <v>1</v>
      </c>
      <c r="D110" s="80">
        <v>80</v>
      </c>
      <c r="E110" s="75">
        <v>80</v>
      </c>
      <c r="F110" s="71" t="s">
        <v>209</v>
      </c>
      <c r="G110" s="85" t="s">
        <v>210</v>
      </c>
    </row>
    <row r="111" spans="1:7" ht="63.6" customHeight="1" x14ac:dyDescent="0.25">
      <c r="A111" s="88">
        <v>44377</v>
      </c>
      <c r="B111" s="71" t="s">
        <v>216</v>
      </c>
      <c r="C111" s="78">
        <v>1</v>
      </c>
      <c r="D111" s="80">
        <v>950</v>
      </c>
      <c r="E111" s="75">
        <v>950</v>
      </c>
      <c r="F111" s="71" t="s">
        <v>217</v>
      </c>
      <c r="G111" s="85">
        <v>59736976</v>
      </c>
    </row>
    <row r="112" spans="1:7" ht="63.6" customHeight="1" x14ac:dyDescent="0.25">
      <c r="A112" s="88">
        <v>44377</v>
      </c>
      <c r="B112" s="71" t="s">
        <v>218</v>
      </c>
      <c r="C112" s="78">
        <v>90</v>
      </c>
      <c r="D112" s="80">
        <v>30</v>
      </c>
      <c r="E112" s="75">
        <v>2700</v>
      </c>
      <c r="F112" s="71" t="s">
        <v>217</v>
      </c>
      <c r="G112" s="85">
        <v>59736976</v>
      </c>
    </row>
    <row r="113" spans="1:7" ht="63.6" customHeight="1" x14ac:dyDescent="0.25">
      <c r="A113" s="88">
        <v>44377</v>
      </c>
      <c r="B113" s="71" t="s">
        <v>220</v>
      </c>
      <c r="C113" s="78">
        <v>6</v>
      </c>
      <c r="D113" s="80">
        <v>55</v>
      </c>
      <c r="E113" s="75">
        <v>330</v>
      </c>
      <c r="F113" s="71" t="s">
        <v>217</v>
      </c>
      <c r="G113" s="85">
        <v>59736976</v>
      </c>
    </row>
    <row r="114" spans="1:7" ht="63.6" customHeight="1" x14ac:dyDescent="0.25">
      <c r="A114" s="88">
        <v>44377</v>
      </c>
      <c r="B114" s="71" t="s">
        <v>225</v>
      </c>
      <c r="C114" s="78">
        <v>2</v>
      </c>
      <c r="D114" s="80">
        <v>8</v>
      </c>
      <c r="E114" s="75">
        <v>16</v>
      </c>
      <c r="F114" s="71" t="s">
        <v>217</v>
      </c>
      <c r="G114" s="85">
        <v>59736976</v>
      </c>
    </row>
    <row r="115" spans="1:7" ht="63.6" customHeight="1" x14ac:dyDescent="0.25">
      <c r="A115" s="88">
        <v>44377</v>
      </c>
      <c r="B115" s="71" t="s">
        <v>226</v>
      </c>
      <c r="C115" s="78">
        <v>5</v>
      </c>
      <c r="D115" s="80">
        <v>10</v>
      </c>
      <c r="E115" s="75">
        <v>50</v>
      </c>
      <c r="F115" s="71" t="s">
        <v>217</v>
      </c>
      <c r="G115" s="85">
        <v>59736976</v>
      </c>
    </row>
    <row r="116" spans="1:7" ht="63.6" customHeight="1" x14ac:dyDescent="0.25">
      <c r="A116" s="88">
        <v>44377</v>
      </c>
      <c r="B116" s="71" t="s">
        <v>236</v>
      </c>
      <c r="C116" s="78">
        <v>2</v>
      </c>
      <c r="D116" s="80">
        <v>65</v>
      </c>
      <c r="E116" s="75">
        <v>130</v>
      </c>
      <c r="F116" s="71" t="s">
        <v>217</v>
      </c>
      <c r="G116" s="85">
        <v>59736976</v>
      </c>
    </row>
    <row r="117" spans="1:7" ht="63.6" customHeight="1" x14ac:dyDescent="0.25">
      <c r="A117" s="88">
        <v>44377</v>
      </c>
      <c r="B117" s="71" t="s">
        <v>248</v>
      </c>
      <c r="C117" s="78">
        <v>2</v>
      </c>
      <c r="D117" s="80">
        <v>95</v>
      </c>
      <c r="E117" s="75">
        <v>190</v>
      </c>
      <c r="F117" s="71" t="s">
        <v>217</v>
      </c>
      <c r="G117" s="85">
        <v>59736976</v>
      </c>
    </row>
    <row r="118" spans="1:7" ht="63.6" customHeight="1" x14ac:dyDescent="0.25">
      <c r="A118" s="88">
        <v>44377</v>
      </c>
      <c r="B118" s="71" t="s">
        <v>249</v>
      </c>
      <c r="C118" s="78">
        <v>4</v>
      </c>
      <c r="D118" s="80">
        <v>85</v>
      </c>
      <c r="E118" s="75">
        <v>340</v>
      </c>
      <c r="F118" s="71" t="s">
        <v>168</v>
      </c>
      <c r="G118" s="85">
        <v>58984771</v>
      </c>
    </row>
    <row r="119" spans="1:7" ht="63.6" customHeight="1" x14ac:dyDescent="0.25">
      <c r="A119" s="88">
        <v>44377</v>
      </c>
      <c r="B119" s="70" t="s">
        <v>250</v>
      </c>
      <c r="C119" s="78">
        <v>6</v>
      </c>
      <c r="D119" s="79">
        <v>5</v>
      </c>
      <c r="E119" s="75">
        <v>30</v>
      </c>
      <c r="F119" s="70" t="s">
        <v>168</v>
      </c>
      <c r="G119" s="78">
        <v>58984771</v>
      </c>
    </row>
    <row r="120" spans="1:7" ht="63.6" customHeight="1" x14ac:dyDescent="0.25">
      <c r="A120" s="88">
        <v>44377</v>
      </c>
      <c r="B120" s="70" t="s">
        <v>251</v>
      </c>
      <c r="C120" s="78">
        <v>6</v>
      </c>
      <c r="D120" s="79">
        <v>5</v>
      </c>
      <c r="E120" s="75">
        <v>30</v>
      </c>
      <c r="F120" s="70" t="s">
        <v>168</v>
      </c>
      <c r="G120" s="78">
        <v>58984771</v>
      </c>
    </row>
    <row r="121" spans="1:7" ht="63.6" customHeight="1" x14ac:dyDescent="0.25">
      <c r="A121" s="88">
        <v>44377</v>
      </c>
      <c r="B121" s="70" t="s">
        <v>252</v>
      </c>
      <c r="C121" s="78">
        <v>8</v>
      </c>
      <c r="D121" s="79">
        <v>38</v>
      </c>
      <c r="E121" s="75">
        <v>304</v>
      </c>
      <c r="F121" s="70" t="s">
        <v>168</v>
      </c>
      <c r="G121" s="78">
        <v>58984771</v>
      </c>
    </row>
    <row r="122" spans="1:7" ht="63.6" customHeight="1" x14ac:dyDescent="0.25">
      <c r="A122" s="88">
        <v>44377</v>
      </c>
      <c r="B122" s="70" t="s">
        <v>253</v>
      </c>
      <c r="C122" s="78">
        <v>6</v>
      </c>
      <c r="D122" s="79">
        <v>8</v>
      </c>
      <c r="E122" s="75">
        <v>48</v>
      </c>
      <c r="F122" s="70" t="s">
        <v>168</v>
      </c>
      <c r="G122" s="78">
        <v>58984771</v>
      </c>
    </row>
    <row r="123" spans="1:7" ht="63.6" customHeight="1" x14ac:dyDescent="0.25">
      <c r="A123" s="88">
        <v>44377</v>
      </c>
      <c r="B123" s="81" t="s">
        <v>254</v>
      </c>
      <c r="C123" s="78">
        <v>2</v>
      </c>
      <c r="D123" s="84">
        <v>4</v>
      </c>
      <c r="E123" s="75">
        <v>8</v>
      </c>
      <c r="F123" s="71" t="s">
        <v>168</v>
      </c>
      <c r="G123" s="78">
        <v>58984771</v>
      </c>
    </row>
    <row r="124" spans="1:7" ht="63.6" customHeight="1" x14ac:dyDescent="0.25">
      <c r="A124" s="88">
        <v>44377</v>
      </c>
      <c r="B124" s="83" t="s">
        <v>219</v>
      </c>
      <c r="C124" s="78">
        <v>1</v>
      </c>
      <c r="D124" s="79">
        <v>295</v>
      </c>
      <c r="E124" s="75">
        <v>295</v>
      </c>
      <c r="F124" s="70" t="s">
        <v>168</v>
      </c>
      <c r="G124" s="78">
        <v>58984771</v>
      </c>
    </row>
    <row r="125" spans="1:7" ht="63.6" customHeight="1" x14ac:dyDescent="0.25">
      <c r="A125" s="88">
        <v>44377</v>
      </c>
      <c r="B125" s="81" t="s">
        <v>221</v>
      </c>
      <c r="C125" s="78">
        <v>15</v>
      </c>
      <c r="D125" s="79">
        <v>140</v>
      </c>
      <c r="E125" s="75">
        <v>2100</v>
      </c>
      <c r="F125" s="70" t="s">
        <v>168</v>
      </c>
      <c r="G125" s="78">
        <v>58984771</v>
      </c>
    </row>
    <row r="126" spans="1:7" ht="63.6" customHeight="1" x14ac:dyDescent="0.25">
      <c r="A126" s="88">
        <v>44377</v>
      </c>
      <c r="B126" s="83" t="s">
        <v>222</v>
      </c>
      <c r="C126" s="78">
        <v>4</v>
      </c>
      <c r="D126" s="79">
        <v>40</v>
      </c>
      <c r="E126" s="75">
        <v>160</v>
      </c>
      <c r="F126" s="70" t="s">
        <v>168</v>
      </c>
      <c r="G126" s="78">
        <v>58984771</v>
      </c>
    </row>
    <row r="127" spans="1:7" ht="63.6" customHeight="1" x14ac:dyDescent="0.25">
      <c r="A127" s="88">
        <v>44377</v>
      </c>
      <c r="B127" s="70" t="s">
        <v>223</v>
      </c>
      <c r="C127" s="78">
        <v>15</v>
      </c>
      <c r="D127" s="79">
        <v>5</v>
      </c>
      <c r="E127" s="75">
        <v>75</v>
      </c>
      <c r="F127" s="70" t="s">
        <v>168</v>
      </c>
      <c r="G127" s="78">
        <v>58984771</v>
      </c>
    </row>
    <row r="128" spans="1:7" ht="63.6" customHeight="1" x14ac:dyDescent="0.25">
      <c r="A128" s="88">
        <v>44377</v>
      </c>
      <c r="B128" s="70" t="s">
        <v>224</v>
      </c>
      <c r="C128" s="78">
        <v>2</v>
      </c>
      <c r="D128" s="79">
        <v>5</v>
      </c>
      <c r="E128" s="75">
        <v>10</v>
      </c>
      <c r="F128" s="70" t="s">
        <v>168</v>
      </c>
      <c r="G128" s="78">
        <v>58984771</v>
      </c>
    </row>
    <row r="129" spans="1:7" ht="63.6" customHeight="1" x14ac:dyDescent="0.25">
      <c r="A129" s="88">
        <v>44377</v>
      </c>
      <c r="B129" s="70" t="s">
        <v>227</v>
      </c>
      <c r="C129" s="78">
        <v>1</v>
      </c>
      <c r="D129" s="79">
        <v>55</v>
      </c>
      <c r="E129" s="75">
        <v>55</v>
      </c>
      <c r="F129" s="70" t="s">
        <v>168</v>
      </c>
      <c r="G129" s="78">
        <v>58984771</v>
      </c>
    </row>
    <row r="130" spans="1:7" ht="76.900000000000006" customHeight="1" x14ac:dyDescent="0.25">
      <c r="A130" s="88">
        <v>44377</v>
      </c>
      <c r="B130" s="71" t="s">
        <v>228</v>
      </c>
      <c r="C130" s="78">
        <v>6</v>
      </c>
      <c r="D130" s="84">
        <v>5</v>
      </c>
      <c r="E130" s="75">
        <v>30</v>
      </c>
      <c r="F130" s="71" t="s">
        <v>168</v>
      </c>
      <c r="G130" s="78">
        <v>58984771</v>
      </c>
    </row>
    <row r="131" spans="1:7" ht="63.6" customHeight="1" x14ac:dyDescent="0.25">
      <c r="A131" s="88">
        <v>44377</v>
      </c>
      <c r="B131" s="70" t="s">
        <v>229</v>
      </c>
      <c r="C131" s="78">
        <v>17</v>
      </c>
      <c r="D131" s="84">
        <v>45</v>
      </c>
      <c r="E131" s="75">
        <v>765</v>
      </c>
      <c r="F131" s="70" t="s">
        <v>168</v>
      </c>
      <c r="G131" s="78">
        <v>58984771</v>
      </c>
    </row>
    <row r="132" spans="1:7" ht="63.6" customHeight="1" x14ac:dyDescent="0.25">
      <c r="A132" s="88">
        <v>44377</v>
      </c>
      <c r="B132" s="71" t="s">
        <v>230</v>
      </c>
      <c r="C132" s="78">
        <v>2</v>
      </c>
      <c r="D132" s="84">
        <v>4</v>
      </c>
      <c r="E132" s="75">
        <v>8</v>
      </c>
      <c r="F132" s="71" t="s">
        <v>168</v>
      </c>
      <c r="G132" s="78">
        <v>58984771</v>
      </c>
    </row>
    <row r="133" spans="1:7" ht="63.6" customHeight="1" x14ac:dyDescent="0.25">
      <c r="A133" s="88">
        <v>44377</v>
      </c>
      <c r="B133" s="71" t="s">
        <v>231</v>
      </c>
      <c r="C133" s="78">
        <v>14</v>
      </c>
      <c r="D133" s="84">
        <v>35</v>
      </c>
      <c r="E133" s="75">
        <v>490</v>
      </c>
      <c r="F133" s="71" t="s">
        <v>168</v>
      </c>
      <c r="G133" s="78">
        <v>58984771</v>
      </c>
    </row>
    <row r="134" spans="1:7" ht="63.6" customHeight="1" x14ac:dyDescent="0.25">
      <c r="A134" s="88">
        <v>44377</v>
      </c>
      <c r="B134" s="71" t="s">
        <v>232</v>
      </c>
      <c r="C134" s="78">
        <v>2</v>
      </c>
      <c r="D134" s="84">
        <v>4</v>
      </c>
      <c r="E134" s="75">
        <v>8</v>
      </c>
      <c r="F134" s="71" t="s">
        <v>168</v>
      </c>
      <c r="G134" s="78">
        <v>58984771</v>
      </c>
    </row>
    <row r="135" spans="1:7" ht="63.6" customHeight="1" x14ac:dyDescent="0.25">
      <c r="A135" s="88">
        <v>44377</v>
      </c>
      <c r="B135" s="71" t="s">
        <v>233</v>
      </c>
      <c r="C135" s="78">
        <v>1</v>
      </c>
      <c r="D135" s="84">
        <v>355</v>
      </c>
      <c r="E135" s="75">
        <v>355</v>
      </c>
      <c r="F135" s="71" t="s">
        <v>168</v>
      </c>
      <c r="G135" s="78">
        <v>58984771</v>
      </c>
    </row>
    <row r="136" spans="1:7" ht="63.6" customHeight="1" x14ac:dyDescent="0.25">
      <c r="A136" s="88">
        <v>44377</v>
      </c>
      <c r="B136" s="76" t="s">
        <v>234</v>
      </c>
      <c r="C136" s="73">
        <v>10</v>
      </c>
      <c r="D136" s="74">
        <v>5</v>
      </c>
      <c r="E136" s="75">
        <v>50</v>
      </c>
      <c r="F136" s="71" t="s">
        <v>168</v>
      </c>
      <c r="G136" s="78">
        <v>58984771</v>
      </c>
    </row>
    <row r="137" spans="1:7" ht="63.6" customHeight="1" x14ac:dyDescent="0.25">
      <c r="A137" s="88">
        <v>44377</v>
      </c>
      <c r="B137" s="76" t="s">
        <v>235</v>
      </c>
      <c r="C137" s="73">
        <v>1</v>
      </c>
      <c r="D137" s="74">
        <v>110</v>
      </c>
      <c r="E137" s="75">
        <v>110</v>
      </c>
      <c r="F137" s="71" t="s">
        <v>168</v>
      </c>
      <c r="G137" s="78">
        <v>58984771</v>
      </c>
    </row>
    <row r="138" spans="1:7" ht="63.6" customHeight="1" x14ac:dyDescent="0.25">
      <c r="A138" s="88">
        <v>44377</v>
      </c>
      <c r="B138" s="71" t="s">
        <v>237</v>
      </c>
      <c r="C138" s="78">
        <v>2</v>
      </c>
      <c r="D138" s="84">
        <v>125</v>
      </c>
      <c r="E138" s="75">
        <v>250</v>
      </c>
      <c r="F138" s="71" t="s">
        <v>168</v>
      </c>
      <c r="G138" s="78">
        <v>58984771</v>
      </c>
    </row>
    <row r="139" spans="1:7" ht="63.6" customHeight="1" x14ac:dyDescent="0.25">
      <c r="A139" s="88">
        <v>44377</v>
      </c>
      <c r="B139" s="71" t="s">
        <v>238</v>
      </c>
      <c r="C139" s="78">
        <v>2</v>
      </c>
      <c r="D139" s="84">
        <v>390</v>
      </c>
      <c r="E139" s="75">
        <v>780</v>
      </c>
      <c r="F139" s="71" t="s">
        <v>168</v>
      </c>
      <c r="G139" s="78">
        <v>58984771</v>
      </c>
    </row>
    <row r="140" spans="1:7" ht="63.6" customHeight="1" x14ac:dyDescent="0.25">
      <c r="A140" s="88">
        <v>44377</v>
      </c>
      <c r="B140" s="76" t="s">
        <v>239</v>
      </c>
      <c r="C140" s="73">
        <v>1</v>
      </c>
      <c r="D140" s="74">
        <v>85</v>
      </c>
      <c r="E140" s="75">
        <v>85</v>
      </c>
      <c r="F140" s="71" t="s">
        <v>168</v>
      </c>
      <c r="G140" s="78">
        <v>58984771</v>
      </c>
    </row>
    <row r="141" spans="1:7" ht="63.6" customHeight="1" x14ac:dyDescent="0.25">
      <c r="A141" s="88">
        <v>44377</v>
      </c>
      <c r="B141" s="71" t="s">
        <v>240</v>
      </c>
      <c r="C141" s="78">
        <v>2</v>
      </c>
      <c r="D141" s="84">
        <v>20</v>
      </c>
      <c r="E141" s="75">
        <v>40</v>
      </c>
      <c r="F141" s="71" t="s">
        <v>168</v>
      </c>
      <c r="G141" s="78">
        <v>58984771</v>
      </c>
    </row>
    <row r="142" spans="1:7" ht="63.6" customHeight="1" x14ac:dyDescent="0.25">
      <c r="A142" s="88">
        <v>44377</v>
      </c>
      <c r="B142" s="70" t="s">
        <v>241</v>
      </c>
      <c r="C142" s="78">
        <v>3</v>
      </c>
      <c r="D142" s="84">
        <v>290</v>
      </c>
      <c r="E142" s="75">
        <v>870</v>
      </c>
      <c r="F142" s="71" t="s">
        <v>168</v>
      </c>
      <c r="G142" s="78">
        <v>58984771</v>
      </c>
    </row>
    <row r="143" spans="1:7" ht="63.6" customHeight="1" x14ac:dyDescent="0.25">
      <c r="A143" s="88">
        <v>44377</v>
      </c>
      <c r="B143" s="70" t="s">
        <v>242</v>
      </c>
      <c r="C143" s="78">
        <v>1</v>
      </c>
      <c r="D143" s="79">
        <v>145</v>
      </c>
      <c r="E143" s="75">
        <v>145</v>
      </c>
      <c r="F143" s="71" t="s">
        <v>168</v>
      </c>
      <c r="G143" s="78">
        <v>58984771</v>
      </c>
    </row>
    <row r="144" spans="1:7" ht="63.6" customHeight="1" x14ac:dyDescent="0.25">
      <c r="A144" s="88">
        <v>44377</v>
      </c>
      <c r="B144" s="70" t="s">
        <v>243</v>
      </c>
      <c r="C144" s="78">
        <v>2</v>
      </c>
      <c r="D144" s="79">
        <v>32</v>
      </c>
      <c r="E144" s="75">
        <v>64</v>
      </c>
      <c r="F144" s="71" t="s">
        <v>168</v>
      </c>
      <c r="G144" s="78">
        <v>58984771</v>
      </c>
    </row>
    <row r="145" spans="1:7" ht="63.6" customHeight="1" x14ac:dyDescent="0.25">
      <c r="A145" s="88">
        <v>44377</v>
      </c>
      <c r="B145" s="70" t="s">
        <v>244</v>
      </c>
      <c r="C145" s="78">
        <v>1</v>
      </c>
      <c r="D145" s="79">
        <v>258</v>
      </c>
      <c r="E145" s="75">
        <v>258</v>
      </c>
      <c r="F145" s="71" t="s">
        <v>168</v>
      </c>
      <c r="G145" s="78">
        <v>58984771</v>
      </c>
    </row>
    <row r="146" spans="1:7" ht="63.6" customHeight="1" x14ac:dyDescent="0.25">
      <c r="A146" s="88">
        <v>44377</v>
      </c>
      <c r="B146" s="70" t="s">
        <v>245</v>
      </c>
      <c r="C146" s="78">
        <v>6</v>
      </c>
      <c r="D146" s="79">
        <v>28</v>
      </c>
      <c r="E146" s="75">
        <v>168</v>
      </c>
      <c r="F146" s="71" t="s">
        <v>168</v>
      </c>
      <c r="G146" s="78">
        <v>58984771</v>
      </c>
    </row>
    <row r="147" spans="1:7" ht="63.6" customHeight="1" x14ac:dyDescent="0.25">
      <c r="A147" s="88">
        <v>44377</v>
      </c>
      <c r="B147" s="70" t="s">
        <v>246</v>
      </c>
      <c r="C147" s="78">
        <v>1</v>
      </c>
      <c r="D147" s="79">
        <v>225</v>
      </c>
      <c r="E147" s="75">
        <v>225</v>
      </c>
      <c r="F147" s="71" t="s">
        <v>168</v>
      </c>
      <c r="G147" s="78">
        <v>58984771</v>
      </c>
    </row>
    <row r="148" spans="1:7" ht="63.6" customHeight="1" x14ac:dyDescent="0.25">
      <c r="A148" s="88">
        <v>44377</v>
      </c>
      <c r="B148" s="70" t="s">
        <v>247</v>
      </c>
      <c r="C148" s="78">
        <v>2</v>
      </c>
      <c r="D148" s="79">
        <v>70</v>
      </c>
      <c r="E148" s="75">
        <v>140</v>
      </c>
      <c r="F148" s="71" t="s">
        <v>168</v>
      </c>
      <c r="G148" s="78">
        <v>58984771</v>
      </c>
    </row>
    <row r="149" spans="1:7" ht="63.6" customHeight="1" x14ac:dyDescent="0.25">
      <c r="A149" s="88">
        <v>44377</v>
      </c>
      <c r="B149" s="70" t="s">
        <v>255</v>
      </c>
      <c r="C149" s="78">
        <v>55</v>
      </c>
      <c r="D149" s="79">
        <v>235</v>
      </c>
      <c r="E149" s="75">
        <v>12925</v>
      </c>
      <c r="F149" s="71" t="s">
        <v>168</v>
      </c>
      <c r="G149" s="78">
        <v>58984771</v>
      </c>
    </row>
    <row r="150" spans="1:7" ht="63.6" customHeight="1" x14ac:dyDescent="0.25">
      <c r="A150" s="88">
        <v>44377</v>
      </c>
      <c r="B150" s="70" t="s">
        <v>256</v>
      </c>
      <c r="C150" s="78">
        <v>4</v>
      </c>
      <c r="D150" s="79">
        <v>48</v>
      </c>
      <c r="E150" s="75">
        <v>192</v>
      </c>
      <c r="F150" s="71" t="s">
        <v>168</v>
      </c>
      <c r="G150" s="78">
        <v>58984771</v>
      </c>
    </row>
    <row r="151" spans="1:7" ht="63.6" customHeight="1" x14ac:dyDescent="0.25">
      <c r="A151" s="88">
        <v>44377</v>
      </c>
      <c r="B151" s="70" t="s">
        <v>257</v>
      </c>
      <c r="C151" s="78">
        <v>1</v>
      </c>
      <c r="D151" s="79">
        <v>185</v>
      </c>
      <c r="E151" s="75">
        <v>185</v>
      </c>
      <c r="F151" s="71" t="s">
        <v>168</v>
      </c>
      <c r="G151" s="78">
        <v>58984771</v>
      </c>
    </row>
    <row r="152" spans="1:7" ht="63.6" customHeight="1" x14ac:dyDescent="0.25">
      <c r="A152" s="88">
        <v>44377</v>
      </c>
      <c r="B152" s="72" t="s">
        <v>258</v>
      </c>
      <c r="C152" s="73">
        <v>3</v>
      </c>
      <c r="D152" s="74">
        <v>32</v>
      </c>
      <c r="E152" s="75">
        <v>96</v>
      </c>
      <c r="F152" s="71" t="s">
        <v>168</v>
      </c>
      <c r="G152" s="78">
        <v>58984771</v>
      </c>
    </row>
    <row r="153" spans="1:7" ht="63.6" customHeight="1" x14ac:dyDescent="0.25">
      <c r="A153" s="88">
        <v>44377</v>
      </c>
      <c r="B153" s="76" t="s">
        <v>259</v>
      </c>
      <c r="C153" s="73">
        <v>6</v>
      </c>
      <c r="D153" s="74">
        <v>70</v>
      </c>
      <c r="E153" s="75">
        <v>420</v>
      </c>
      <c r="F153" s="71" t="s">
        <v>168</v>
      </c>
      <c r="G153" s="78">
        <v>58984771</v>
      </c>
    </row>
    <row r="154" spans="1:7" ht="63.6" customHeight="1" x14ac:dyDescent="0.25">
      <c r="A154" s="88">
        <v>44377</v>
      </c>
      <c r="B154" s="76" t="s">
        <v>260</v>
      </c>
      <c r="C154" s="73">
        <v>6</v>
      </c>
      <c r="D154" s="74">
        <v>83</v>
      </c>
      <c r="E154" s="75">
        <v>498</v>
      </c>
      <c r="F154" s="71" t="s">
        <v>168</v>
      </c>
      <c r="G154" s="78">
        <v>58984771</v>
      </c>
    </row>
    <row r="155" spans="1:7" ht="63.6" customHeight="1" x14ac:dyDescent="0.25">
      <c r="A155" s="88">
        <v>44377</v>
      </c>
      <c r="B155" s="71" t="s">
        <v>261</v>
      </c>
      <c r="C155" s="78">
        <v>5</v>
      </c>
      <c r="D155" s="84">
        <v>245</v>
      </c>
      <c r="E155" s="75">
        <v>1225</v>
      </c>
      <c r="F155" s="71" t="s">
        <v>168</v>
      </c>
      <c r="G155" s="78">
        <v>58984771</v>
      </c>
    </row>
    <row r="156" spans="1:7" ht="63.6" customHeight="1" x14ac:dyDescent="0.25">
      <c r="A156" s="88">
        <v>44377</v>
      </c>
      <c r="B156" s="70" t="s">
        <v>262</v>
      </c>
      <c r="C156" s="78">
        <v>1</v>
      </c>
      <c r="D156" s="79">
        <v>1085</v>
      </c>
      <c r="E156" s="75">
        <v>1085</v>
      </c>
      <c r="F156" s="71" t="s">
        <v>168</v>
      </c>
      <c r="G156" s="78">
        <v>58984771</v>
      </c>
    </row>
    <row r="157" spans="1:7" ht="63.6" customHeight="1" x14ac:dyDescent="0.25">
      <c r="A157" s="88">
        <v>44377</v>
      </c>
      <c r="B157" s="70" t="s">
        <v>263</v>
      </c>
      <c r="C157" s="78">
        <v>3</v>
      </c>
      <c r="D157" s="79">
        <v>10</v>
      </c>
      <c r="E157" s="75">
        <v>30</v>
      </c>
      <c r="F157" s="71" t="s">
        <v>168</v>
      </c>
      <c r="G157" s="78">
        <v>58984771</v>
      </c>
    </row>
    <row r="158" spans="1:7" ht="72.599999999999994" customHeight="1" x14ac:dyDescent="0.25">
      <c r="A158" s="87" t="s">
        <v>182</v>
      </c>
      <c r="B158" s="76" t="s">
        <v>183</v>
      </c>
      <c r="C158" s="73">
        <v>1</v>
      </c>
      <c r="D158" s="74">
        <v>660</v>
      </c>
      <c r="E158" s="75">
        <f>C158*D158</f>
        <v>660</v>
      </c>
      <c r="F158" s="72" t="s">
        <v>176</v>
      </c>
      <c r="G158" s="77">
        <v>5219841</v>
      </c>
    </row>
    <row r="159" spans="1:7" ht="63.6" customHeight="1" x14ac:dyDescent="0.25">
      <c r="A159" s="87" t="s">
        <v>180</v>
      </c>
      <c r="B159" s="76" t="s">
        <v>181</v>
      </c>
      <c r="C159" s="73">
        <v>1</v>
      </c>
      <c r="D159" s="74">
        <v>4650</v>
      </c>
      <c r="E159" s="75">
        <f>C159*D159</f>
        <v>4650</v>
      </c>
      <c r="F159" s="72" t="s">
        <v>176</v>
      </c>
      <c r="G159" s="77">
        <v>5219841</v>
      </c>
    </row>
    <row r="160" spans="1:7" ht="63.6" customHeight="1" x14ac:dyDescent="0.25">
      <c r="A160" s="88" t="s">
        <v>191</v>
      </c>
      <c r="B160" s="83" t="s">
        <v>190</v>
      </c>
      <c r="C160" s="78">
        <v>1</v>
      </c>
      <c r="D160" s="79">
        <v>640</v>
      </c>
      <c r="E160" s="75">
        <f>C160*D160</f>
        <v>640</v>
      </c>
      <c r="F160" s="70" t="s">
        <v>176</v>
      </c>
      <c r="G160" s="78">
        <v>5219841</v>
      </c>
    </row>
    <row r="161" spans="1:7" ht="67.900000000000006" customHeight="1" x14ac:dyDescent="0.25">
      <c r="A161" s="88" t="s">
        <v>194</v>
      </c>
      <c r="B161" s="71" t="s">
        <v>193</v>
      </c>
      <c r="C161" s="78">
        <v>1</v>
      </c>
      <c r="D161" s="80">
        <v>2220</v>
      </c>
      <c r="E161" s="75">
        <f>C161*D161</f>
        <v>2220</v>
      </c>
      <c r="F161" s="71" t="s">
        <v>176</v>
      </c>
      <c r="G161" s="85">
        <v>5219841</v>
      </c>
    </row>
  </sheetData>
  <autoFilter ref="A10:G147">
    <sortState ref="A11:G161">
      <sortCondition ref="A10:A147"/>
    </sortState>
  </autoFilter>
  <mergeCells count="9">
    <mergeCell ref="A8:G8"/>
    <mergeCell ref="A9:G9"/>
    <mergeCell ref="A1:G1"/>
    <mergeCell ref="A2:G2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A8" sqref="A8:I8"/>
    </sheetView>
  </sheetViews>
  <sheetFormatPr baseColWidth="10" defaultRowHeight="15" x14ac:dyDescent="0.25"/>
  <cols>
    <col min="1" max="1" width="6.28515625" customWidth="1"/>
    <col min="2" max="2" width="31.28515625" customWidth="1"/>
    <col min="3" max="3" width="20.42578125" customWidth="1"/>
    <col min="4" max="4" width="22.85546875" customWidth="1"/>
    <col min="5" max="5" width="15" customWidth="1"/>
    <col min="8" max="8" width="16.42578125" customWidth="1"/>
    <col min="9" max="9" width="22.28515625" customWidth="1"/>
  </cols>
  <sheetData>
    <row r="1" spans="1:9" ht="21" customHeight="1" x14ac:dyDescent="0.25">
      <c r="A1" s="92" t="s">
        <v>0</v>
      </c>
      <c r="B1" s="93"/>
      <c r="C1" s="93"/>
      <c r="D1" s="93"/>
      <c r="E1" s="93"/>
      <c r="F1" s="93"/>
      <c r="G1" s="93"/>
      <c r="H1" s="93"/>
      <c r="I1" s="94"/>
    </row>
    <row r="2" spans="1:9" ht="21" customHeight="1" x14ac:dyDescent="0.25">
      <c r="A2" s="95" t="s">
        <v>1</v>
      </c>
      <c r="B2" s="96"/>
      <c r="C2" s="96"/>
      <c r="D2" s="96"/>
      <c r="E2" s="96"/>
      <c r="F2" s="96"/>
      <c r="G2" s="96"/>
      <c r="H2" s="96"/>
      <c r="I2" s="97"/>
    </row>
    <row r="3" spans="1:9" ht="21" customHeight="1" x14ac:dyDescent="0.25">
      <c r="A3" s="98" t="s">
        <v>2</v>
      </c>
      <c r="B3" s="99"/>
      <c r="C3" s="99"/>
      <c r="D3" s="99"/>
      <c r="E3" s="99"/>
      <c r="F3" s="99"/>
      <c r="G3" s="99"/>
      <c r="H3" s="99"/>
      <c r="I3" s="100"/>
    </row>
    <row r="4" spans="1:9" ht="21" customHeight="1" x14ac:dyDescent="0.25">
      <c r="A4" s="95" t="s">
        <v>3</v>
      </c>
      <c r="B4" s="96"/>
      <c r="C4" s="96"/>
      <c r="D4" s="96"/>
      <c r="E4" s="96"/>
      <c r="F4" s="96"/>
      <c r="G4" s="96"/>
      <c r="H4" s="96"/>
      <c r="I4" s="97"/>
    </row>
    <row r="5" spans="1:9" ht="21" customHeight="1" x14ac:dyDescent="0.25">
      <c r="A5" s="110" t="s">
        <v>4</v>
      </c>
      <c r="B5" s="111"/>
      <c r="C5" s="111"/>
      <c r="D5" s="111"/>
      <c r="E5" s="111"/>
      <c r="F5" s="111"/>
      <c r="G5" s="111"/>
      <c r="H5" s="111"/>
      <c r="I5" s="112"/>
    </row>
    <row r="6" spans="1:9" ht="21" customHeight="1" x14ac:dyDescent="0.25">
      <c r="A6" s="110" t="s">
        <v>5</v>
      </c>
      <c r="B6" s="111"/>
      <c r="C6" s="111"/>
      <c r="D6" s="111"/>
      <c r="E6" s="111"/>
      <c r="F6" s="111"/>
      <c r="G6" s="111"/>
      <c r="H6" s="111"/>
      <c r="I6" s="112"/>
    </row>
    <row r="7" spans="1:9" ht="21" customHeight="1" x14ac:dyDescent="0.25">
      <c r="A7" s="110" t="s">
        <v>6</v>
      </c>
      <c r="B7" s="111"/>
      <c r="C7" s="111"/>
      <c r="D7" s="111"/>
      <c r="E7" s="111"/>
      <c r="F7" s="111"/>
      <c r="G7" s="111"/>
      <c r="H7" s="111"/>
      <c r="I7" s="112"/>
    </row>
    <row r="8" spans="1:9" ht="21" customHeight="1" thickBot="1" x14ac:dyDescent="0.3">
      <c r="A8" s="101" t="s">
        <v>114</v>
      </c>
      <c r="B8" s="102"/>
      <c r="C8" s="102"/>
      <c r="D8" s="102"/>
      <c r="E8" s="102"/>
      <c r="F8" s="102"/>
      <c r="G8" s="102"/>
      <c r="H8" s="102"/>
      <c r="I8" s="103"/>
    </row>
    <row r="9" spans="1:9" ht="21" customHeight="1" thickBot="1" x14ac:dyDescent="0.3">
      <c r="A9" s="115"/>
      <c r="B9" s="115"/>
      <c r="C9" s="115"/>
      <c r="D9" s="115"/>
      <c r="E9" s="115"/>
      <c r="F9" s="115"/>
      <c r="G9" s="115"/>
      <c r="H9" s="115"/>
      <c r="I9" s="115"/>
    </row>
    <row r="10" spans="1:9" ht="32.1" customHeight="1" x14ac:dyDescent="0.25">
      <c r="A10" s="113" t="s">
        <v>54</v>
      </c>
      <c r="B10" s="46" t="s">
        <v>55</v>
      </c>
      <c r="C10" s="104" t="s">
        <v>56</v>
      </c>
      <c r="D10" s="104" t="s">
        <v>57</v>
      </c>
      <c r="E10" s="104" t="s">
        <v>58</v>
      </c>
      <c r="F10" s="104" t="s">
        <v>51</v>
      </c>
      <c r="G10" s="104" t="s">
        <v>50</v>
      </c>
      <c r="H10" s="106" t="s">
        <v>59</v>
      </c>
      <c r="I10" s="108" t="s">
        <v>60</v>
      </c>
    </row>
    <row r="11" spans="1:9" ht="16.5" thickBot="1" x14ac:dyDescent="0.3">
      <c r="A11" s="114"/>
      <c r="B11" s="47" t="s">
        <v>61</v>
      </c>
      <c r="C11" s="105"/>
      <c r="D11" s="105"/>
      <c r="E11" s="105"/>
      <c r="F11" s="105"/>
      <c r="G11" s="105"/>
      <c r="H11" s="107"/>
      <c r="I11" s="109"/>
    </row>
    <row r="12" spans="1:9" x14ac:dyDescent="0.25">
      <c r="A12" s="11"/>
      <c r="B12" s="12"/>
      <c r="C12" s="12"/>
      <c r="D12" s="12"/>
      <c r="E12" s="12"/>
      <c r="F12" s="12"/>
      <c r="G12" s="12"/>
      <c r="H12" s="12"/>
      <c r="I12" s="13"/>
    </row>
    <row r="13" spans="1:9" x14ac:dyDescent="0.25">
      <c r="A13" s="14"/>
      <c r="B13" s="7"/>
      <c r="C13" s="7"/>
      <c r="D13" s="7"/>
      <c r="E13" s="7"/>
      <c r="F13" s="7"/>
      <c r="G13" s="7"/>
      <c r="H13" s="7"/>
      <c r="I13" s="8"/>
    </row>
    <row r="14" spans="1:9" x14ac:dyDescent="0.25">
      <c r="A14" s="14"/>
      <c r="B14" s="7"/>
      <c r="C14" s="7"/>
      <c r="D14" s="7"/>
      <c r="E14" s="7"/>
      <c r="F14" s="7"/>
      <c r="G14" s="7"/>
      <c r="H14" s="7"/>
      <c r="I14" s="8"/>
    </row>
    <row r="15" spans="1:9" x14ac:dyDescent="0.25">
      <c r="A15" s="14"/>
      <c r="B15" s="7"/>
      <c r="C15" s="7"/>
      <c r="D15" s="7"/>
      <c r="E15" s="7"/>
      <c r="F15" s="7"/>
      <c r="G15" s="7"/>
      <c r="H15" s="7"/>
      <c r="I15" s="8"/>
    </row>
    <row r="16" spans="1:9" x14ac:dyDescent="0.25">
      <c r="A16" s="14"/>
      <c r="B16" s="7"/>
      <c r="C16" s="7"/>
      <c r="D16" s="7"/>
      <c r="E16" s="7"/>
      <c r="F16" s="7"/>
      <c r="G16" s="7"/>
      <c r="H16" s="7"/>
      <c r="I16" s="8"/>
    </row>
    <row r="17" spans="1:9" x14ac:dyDescent="0.25">
      <c r="A17" s="14"/>
      <c r="B17" s="7"/>
      <c r="C17" s="7"/>
      <c r="D17" s="7"/>
      <c r="E17" s="7"/>
      <c r="F17" s="7"/>
      <c r="G17" s="7"/>
      <c r="H17" s="7"/>
      <c r="I17" s="8"/>
    </row>
    <row r="18" spans="1:9" x14ac:dyDescent="0.25">
      <c r="A18" s="14"/>
      <c r="B18" s="7"/>
      <c r="C18" s="7"/>
      <c r="D18" s="7"/>
      <c r="E18" s="7"/>
      <c r="F18" s="7"/>
      <c r="G18" s="7"/>
      <c r="H18" s="7"/>
      <c r="I18" s="8"/>
    </row>
    <row r="19" spans="1:9" x14ac:dyDescent="0.25">
      <c r="A19" s="14"/>
      <c r="B19" s="7"/>
      <c r="C19" s="7"/>
      <c r="D19" s="7"/>
      <c r="E19" s="7"/>
      <c r="F19" s="7"/>
      <c r="G19" s="7"/>
      <c r="H19" s="7"/>
      <c r="I19" s="8"/>
    </row>
    <row r="20" spans="1:9" x14ac:dyDescent="0.25">
      <c r="A20" s="14"/>
      <c r="B20" s="7"/>
      <c r="C20" s="7"/>
      <c r="D20" s="7"/>
      <c r="E20" s="7"/>
      <c r="F20" s="7"/>
      <c r="G20" s="7"/>
      <c r="H20" s="7"/>
      <c r="I20" s="8"/>
    </row>
    <row r="21" spans="1:9" x14ac:dyDescent="0.25">
      <c r="A21" s="14"/>
      <c r="B21" s="7"/>
      <c r="C21" s="7"/>
      <c r="D21" s="7"/>
      <c r="E21" s="7"/>
      <c r="F21" s="7"/>
      <c r="G21" s="7"/>
      <c r="H21" s="7"/>
      <c r="I21" s="8"/>
    </row>
    <row r="22" spans="1:9" x14ac:dyDescent="0.25">
      <c r="A22" s="14"/>
      <c r="B22" s="7"/>
      <c r="C22" s="7"/>
      <c r="D22" s="7"/>
      <c r="E22" s="7"/>
      <c r="F22" s="7"/>
      <c r="G22" s="7"/>
      <c r="H22" s="7"/>
      <c r="I22" s="8"/>
    </row>
    <row r="23" spans="1:9" x14ac:dyDescent="0.25">
      <c r="A23" s="14"/>
      <c r="B23" s="7"/>
      <c r="C23" s="7"/>
      <c r="D23" s="7"/>
      <c r="E23" s="7"/>
      <c r="F23" s="7"/>
      <c r="G23" s="7"/>
      <c r="H23" s="7"/>
      <c r="I23" s="8"/>
    </row>
    <row r="24" spans="1:9" x14ac:dyDescent="0.25">
      <c r="A24" s="14"/>
      <c r="B24" s="7"/>
      <c r="C24" s="7"/>
      <c r="D24" s="7"/>
      <c r="E24" s="7"/>
      <c r="F24" s="7"/>
      <c r="G24" s="7"/>
      <c r="H24" s="7"/>
      <c r="I24" s="8"/>
    </row>
    <row r="25" spans="1:9" x14ac:dyDescent="0.25">
      <c r="A25" s="14"/>
      <c r="B25" s="7"/>
      <c r="C25" s="7"/>
      <c r="D25" s="7"/>
      <c r="E25" s="7"/>
      <c r="F25" s="7"/>
      <c r="G25" s="7"/>
      <c r="H25" s="7"/>
      <c r="I25" s="8"/>
    </row>
    <row r="26" spans="1:9" x14ac:dyDescent="0.25">
      <c r="A26" s="14"/>
      <c r="B26" s="7"/>
      <c r="C26" s="7"/>
      <c r="D26" s="7"/>
      <c r="E26" s="7"/>
      <c r="F26" s="7"/>
      <c r="G26" s="7"/>
      <c r="H26" s="7"/>
      <c r="I26" s="8"/>
    </row>
    <row r="27" spans="1:9" x14ac:dyDescent="0.25">
      <c r="A27" s="14"/>
      <c r="B27" s="7"/>
      <c r="C27" s="7"/>
      <c r="D27" s="7"/>
      <c r="E27" s="7"/>
      <c r="F27" s="7"/>
      <c r="G27" s="7"/>
      <c r="H27" s="7"/>
      <c r="I27" s="8"/>
    </row>
    <row r="28" spans="1:9" x14ac:dyDescent="0.25">
      <c r="A28" s="14"/>
      <c r="B28" s="7"/>
      <c r="C28" s="7"/>
      <c r="D28" s="7"/>
      <c r="E28" s="7"/>
      <c r="F28" s="7"/>
      <c r="G28" s="7"/>
      <c r="H28" s="7"/>
      <c r="I28" s="8"/>
    </row>
    <row r="29" spans="1:9" x14ac:dyDescent="0.25">
      <c r="A29" s="14"/>
      <c r="B29" s="7"/>
      <c r="C29" s="7"/>
      <c r="D29" s="7"/>
      <c r="E29" s="7"/>
      <c r="F29" s="7"/>
      <c r="G29" s="7"/>
      <c r="H29" s="7"/>
      <c r="I29" s="8"/>
    </row>
    <row r="30" spans="1:9" x14ac:dyDescent="0.25">
      <c r="A30" s="14"/>
      <c r="B30" s="7"/>
      <c r="C30" s="7"/>
      <c r="D30" s="7"/>
      <c r="E30" s="7"/>
      <c r="F30" s="7"/>
      <c r="G30" s="7"/>
      <c r="H30" s="7"/>
      <c r="I30" s="8"/>
    </row>
    <row r="31" spans="1:9" x14ac:dyDescent="0.25">
      <c r="A31" s="14"/>
      <c r="B31" s="7"/>
      <c r="C31" s="7"/>
      <c r="D31" s="7"/>
      <c r="E31" s="7"/>
      <c r="F31" s="7"/>
      <c r="G31" s="7"/>
      <c r="H31" s="7"/>
      <c r="I31" s="8"/>
    </row>
    <row r="32" spans="1:9" x14ac:dyDescent="0.25">
      <c r="A32" s="14"/>
      <c r="B32" s="7"/>
      <c r="C32" s="7"/>
      <c r="D32" s="7"/>
      <c r="E32" s="7"/>
      <c r="F32" s="7"/>
      <c r="G32" s="7"/>
      <c r="H32" s="7"/>
      <c r="I32" s="8"/>
    </row>
    <row r="33" spans="1:9" x14ac:dyDescent="0.25">
      <c r="A33" s="14"/>
      <c r="B33" s="7"/>
      <c r="C33" s="7"/>
      <c r="D33" s="7"/>
      <c r="E33" s="7"/>
      <c r="F33" s="7"/>
      <c r="G33" s="7"/>
      <c r="H33" s="7"/>
      <c r="I33" s="8"/>
    </row>
    <row r="34" spans="1:9" x14ac:dyDescent="0.25">
      <c r="A34" s="14"/>
      <c r="B34" s="7"/>
      <c r="C34" s="7"/>
      <c r="D34" s="7"/>
      <c r="E34" s="7"/>
      <c r="F34" s="7"/>
      <c r="G34" s="7"/>
      <c r="H34" s="7"/>
      <c r="I34" s="8"/>
    </row>
    <row r="35" spans="1:9" x14ac:dyDescent="0.25">
      <c r="A35" s="14"/>
      <c r="B35" s="7"/>
      <c r="C35" s="7"/>
      <c r="D35" s="7"/>
      <c r="E35" s="7"/>
      <c r="F35" s="7"/>
      <c r="G35" s="7"/>
      <c r="H35" s="7"/>
      <c r="I35" s="8"/>
    </row>
    <row r="36" spans="1:9" x14ac:dyDescent="0.25">
      <c r="A36" s="14"/>
      <c r="B36" s="7"/>
      <c r="C36" s="7"/>
      <c r="D36" s="7"/>
      <c r="E36" s="7"/>
      <c r="F36" s="7"/>
      <c r="G36" s="7"/>
      <c r="H36" s="7"/>
      <c r="I36" s="8"/>
    </row>
    <row r="37" spans="1:9" x14ac:dyDescent="0.25">
      <c r="A37" s="14"/>
      <c r="B37" s="7"/>
      <c r="C37" s="7"/>
      <c r="D37" s="7"/>
      <c r="E37" s="7"/>
      <c r="F37" s="7"/>
      <c r="G37" s="7"/>
      <c r="H37" s="7"/>
      <c r="I37" s="8"/>
    </row>
    <row r="38" spans="1:9" x14ac:dyDescent="0.25">
      <c r="A38" s="14"/>
      <c r="B38" s="7"/>
      <c r="C38" s="7"/>
      <c r="D38" s="7"/>
      <c r="E38" s="7"/>
      <c r="F38" s="7"/>
      <c r="G38" s="7"/>
      <c r="H38" s="7"/>
      <c r="I38" s="8"/>
    </row>
    <row r="39" spans="1:9" x14ac:dyDescent="0.25">
      <c r="A39" s="14"/>
      <c r="B39" s="7"/>
      <c r="C39" s="7"/>
      <c r="D39" s="7"/>
      <c r="E39" s="7"/>
      <c r="F39" s="7"/>
      <c r="G39" s="7"/>
      <c r="H39" s="7"/>
      <c r="I39" s="8"/>
    </row>
    <row r="40" spans="1:9" x14ac:dyDescent="0.25">
      <c r="A40" s="14"/>
      <c r="B40" s="7"/>
      <c r="C40" s="7"/>
      <c r="D40" s="7"/>
      <c r="E40" s="7"/>
      <c r="F40" s="7"/>
      <c r="G40" s="7"/>
      <c r="H40" s="7"/>
      <c r="I40" s="8"/>
    </row>
    <row r="41" spans="1:9" x14ac:dyDescent="0.25">
      <c r="A41" s="14"/>
      <c r="B41" s="7"/>
      <c r="C41" s="7"/>
      <c r="D41" s="7"/>
      <c r="E41" s="7"/>
      <c r="F41" s="7"/>
      <c r="G41" s="7"/>
      <c r="H41" s="7"/>
      <c r="I41" s="8"/>
    </row>
    <row r="42" spans="1:9" x14ac:dyDescent="0.25">
      <c r="A42" s="14"/>
      <c r="B42" s="7"/>
      <c r="C42" s="7"/>
      <c r="D42" s="7"/>
      <c r="E42" s="7"/>
      <c r="F42" s="7"/>
      <c r="G42" s="7"/>
      <c r="H42" s="7"/>
      <c r="I42" s="8"/>
    </row>
    <row r="43" spans="1:9" x14ac:dyDescent="0.25">
      <c r="A43" s="14"/>
      <c r="B43" s="7"/>
      <c r="C43" s="7"/>
      <c r="D43" s="7"/>
      <c r="E43" s="7"/>
      <c r="F43" s="7"/>
      <c r="G43" s="7"/>
      <c r="H43" s="7"/>
      <c r="I43" s="8"/>
    </row>
    <row r="44" spans="1:9" x14ac:dyDescent="0.25">
      <c r="A44" s="14"/>
      <c r="B44" s="7"/>
      <c r="C44" s="7"/>
      <c r="D44" s="7"/>
      <c r="E44" s="7"/>
      <c r="F44" s="7"/>
      <c r="G44" s="7"/>
      <c r="H44" s="7"/>
      <c r="I44" s="8"/>
    </row>
    <row r="45" spans="1:9" x14ac:dyDescent="0.25">
      <c r="A45" s="14"/>
      <c r="B45" s="7"/>
      <c r="C45" s="7"/>
      <c r="D45" s="7"/>
      <c r="E45" s="7"/>
      <c r="F45" s="7"/>
      <c r="G45" s="7"/>
      <c r="H45" s="7"/>
      <c r="I45" s="8"/>
    </row>
    <row r="46" spans="1:9" x14ac:dyDescent="0.25">
      <c r="A46" s="14"/>
      <c r="B46" s="7"/>
      <c r="C46" s="7"/>
      <c r="D46" s="7"/>
      <c r="E46" s="7"/>
      <c r="F46" s="7"/>
      <c r="G46" s="7"/>
      <c r="H46" s="7"/>
      <c r="I46" s="8"/>
    </row>
    <row r="47" spans="1:9" x14ac:dyDescent="0.25">
      <c r="A47" s="14"/>
      <c r="B47" s="7"/>
      <c r="C47" s="7"/>
      <c r="D47" s="7"/>
      <c r="E47" s="7"/>
      <c r="F47" s="7"/>
      <c r="G47" s="7"/>
      <c r="H47" s="7"/>
      <c r="I47" s="8"/>
    </row>
    <row r="48" spans="1:9" x14ac:dyDescent="0.25">
      <c r="A48" s="14"/>
      <c r="B48" s="7"/>
      <c r="C48" s="7"/>
      <c r="D48" s="7"/>
      <c r="E48" s="7"/>
      <c r="F48" s="7"/>
      <c r="G48" s="7"/>
      <c r="H48" s="7"/>
      <c r="I48" s="8"/>
    </row>
    <row r="49" spans="1:9" x14ac:dyDescent="0.25">
      <c r="A49" s="14"/>
      <c r="B49" s="7"/>
      <c r="C49" s="7"/>
      <c r="D49" s="7"/>
      <c r="E49" s="7"/>
      <c r="F49" s="7"/>
      <c r="G49" s="7"/>
      <c r="H49" s="7"/>
      <c r="I49" s="8"/>
    </row>
    <row r="50" spans="1:9" x14ac:dyDescent="0.25">
      <c r="A50" s="14"/>
      <c r="B50" s="7"/>
      <c r="C50" s="7"/>
      <c r="D50" s="7"/>
      <c r="E50" s="7"/>
      <c r="F50" s="7"/>
      <c r="G50" s="7"/>
      <c r="H50" s="7"/>
      <c r="I50" s="8"/>
    </row>
    <row r="51" spans="1:9" x14ac:dyDescent="0.25">
      <c r="A51" s="14"/>
      <c r="B51" s="7"/>
      <c r="C51" s="7"/>
      <c r="D51" s="7"/>
      <c r="E51" s="7"/>
      <c r="F51" s="7"/>
      <c r="G51" s="7"/>
      <c r="H51" s="7"/>
      <c r="I51" s="8"/>
    </row>
    <row r="52" spans="1:9" x14ac:dyDescent="0.25">
      <c r="A52" s="14"/>
      <c r="B52" s="7"/>
      <c r="C52" s="7"/>
      <c r="D52" s="7"/>
      <c r="E52" s="7"/>
      <c r="F52" s="7"/>
      <c r="G52" s="7"/>
      <c r="H52" s="7"/>
      <c r="I52" s="8"/>
    </row>
    <row r="53" spans="1:9" ht="15.75" thickBot="1" x14ac:dyDescent="0.3">
      <c r="A53" s="15"/>
      <c r="B53" s="9"/>
      <c r="C53" s="9"/>
      <c r="D53" s="9"/>
      <c r="E53" s="9"/>
      <c r="F53" s="9"/>
      <c r="G53" s="9"/>
      <c r="H53" s="9"/>
      <c r="I53" s="10"/>
    </row>
  </sheetData>
  <mergeCells count="17">
    <mergeCell ref="A1:I1"/>
    <mergeCell ref="A2:I2"/>
    <mergeCell ref="A3:I3"/>
    <mergeCell ref="A4:I4"/>
    <mergeCell ref="A9:I9"/>
    <mergeCell ref="A8:I8"/>
    <mergeCell ref="G10:G11"/>
    <mergeCell ref="H10:H11"/>
    <mergeCell ref="I10:I11"/>
    <mergeCell ref="A5:I5"/>
    <mergeCell ref="A6:I6"/>
    <mergeCell ref="A7:I7"/>
    <mergeCell ref="A10:A11"/>
    <mergeCell ref="C10:C11"/>
    <mergeCell ref="D10:D11"/>
    <mergeCell ref="E10:E11"/>
    <mergeCell ref="F10:F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zoomScale="80" zoomScaleNormal="80" workbookViewId="0">
      <selection activeCell="A8" sqref="A8:Q8"/>
    </sheetView>
  </sheetViews>
  <sheetFormatPr baseColWidth="10" defaultRowHeight="15" x14ac:dyDescent="0.25"/>
  <cols>
    <col min="1" max="1" width="4.5703125" customWidth="1"/>
    <col min="3" max="3" width="30.28515625" customWidth="1"/>
    <col min="4" max="4" width="19.42578125" customWidth="1"/>
    <col min="5" max="5" width="17" customWidth="1"/>
    <col min="7" max="7" width="16.42578125" customWidth="1"/>
    <col min="8" max="8" width="15.42578125" customWidth="1"/>
    <col min="10" max="10" width="15.28515625" customWidth="1"/>
    <col min="11" max="11" width="18.42578125" customWidth="1"/>
    <col min="12" max="12" width="12.7109375" customWidth="1"/>
    <col min="13" max="13" width="13.85546875" customWidth="1"/>
  </cols>
  <sheetData>
    <row r="1" spans="1:17" ht="21" customHeight="1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4"/>
    </row>
    <row r="2" spans="1:17" ht="21" customHeight="1" x14ac:dyDescent="0.25">
      <c r="A2" s="95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7"/>
    </row>
    <row r="3" spans="1:17" ht="21" customHeight="1" x14ac:dyDescent="0.25">
      <c r="A3" s="98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00"/>
    </row>
    <row r="4" spans="1:17" ht="21" customHeight="1" x14ac:dyDescent="0.25">
      <c r="A4" s="95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7"/>
    </row>
    <row r="5" spans="1:17" ht="21" customHeight="1" x14ac:dyDescent="0.25">
      <c r="A5" s="95" t="s">
        <v>4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1:17" ht="21" customHeight="1" x14ac:dyDescent="0.25">
      <c r="A6" s="95" t="s">
        <v>5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1:17" ht="21" customHeight="1" x14ac:dyDescent="0.25">
      <c r="A7" s="95" t="s">
        <v>6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1:17" ht="21" customHeight="1" thickBot="1" x14ac:dyDescent="0.3">
      <c r="A8" s="101" t="s">
        <v>115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3"/>
    </row>
    <row r="9" spans="1:17" ht="21" customHeight="1" thickBot="1" x14ac:dyDescent="0.3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</row>
    <row r="10" spans="1:17" ht="15.75" x14ac:dyDescent="0.25">
      <c r="A10" s="113" t="s">
        <v>62</v>
      </c>
      <c r="B10" s="104" t="s">
        <v>63</v>
      </c>
      <c r="C10" s="46" t="s">
        <v>55</v>
      </c>
      <c r="D10" s="104" t="s">
        <v>56</v>
      </c>
      <c r="E10" s="104" t="s">
        <v>57</v>
      </c>
      <c r="F10" s="106" t="s">
        <v>64</v>
      </c>
      <c r="G10" s="106" t="s">
        <v>65</v>
      </c>
      <c r="H10" s="106" t="s">
        <v>66</v>
      </c>
      <c r="I10" s="106" t="s">
        <v>67</v>
      </c>
      <c r="J10" s="106" t="s">
        <v>68</v>
      </c>
      <c r="K10" s="104" t="s">
        <v>69</v>
      </c>
      <c r="L10" s="104"/>
      <c r="M10" s="106" t="s">
        <v>70</v>
      </c>
      <c r="N10" s="106" t="s">
        <v>71</v>
      </c>
      <c r="O10" s="106" t="s">
        <v>72</v>
      </c>
      <c r="P10" s="106" t="s">
        <v>73</v>
      </c>
      <c r="Q10" s="108" t="s">
        <v>74</v>
      </c>
    </row>
    <row r="11" spans="1:17" ht="47.25" x14ac:dyDescent="0.25">
      <c r="A11" s="118"/>
      <c r="B11" s="119"/>
      <c r="C11" s="48" t="s">
        <v>75</v>
      </c>
      <c r="D11" s="119"/>
      <c r="E11" s="119"/>
      <c r="F11" s="116"/>
      <c r="G11" s="116"/>
      <c r="H11" s="116"/>
      <c r="I11" s="116"/>
      <c r="J11" s="116"/>
      <c r="K11" s="49" t="s">
        <v>76</v>
      </c>
      <c r="L11" s="49" t="s">
        <v>77</v>
      </c>
      <c r="M11" s="116"/>
      <c r="N11" s="116"/>
      <c r="O11" s="116"/>
      <c r="P11" s="116"/>
      <c r="Q11" s="120"/>
    </row>
    <row r="12" spans="1:17" x14ac:dyDescent="0.25">
      <c r="A12" s="14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8"/>
    </row>
    <row r="13" spans="1:17" x14ac:dyDescent="0.25">
      <c r="A13" s="1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8"/>
    </row>
    <row r="14" spans="1:17" x14ac:dyDescent="0.25">
      <c r="A14" s="14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8"/>
    </row>
    <row r="15" spans="1:17" x14ac:dyDescent="0.25">
      <c r="A15" s="14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8"/>
    </row>
    <row r="16" spans="1:17" x14ac:dyDescent="0.25">
      <c r="A16" s="1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8"/>
    </row>
    <row r="17" spans="1:17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8"/>
    </row>
    <row r="18" spans="1:17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8"/>
    </row>
    <row r="19" spans="1:17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8"/>
    </row>
    <row r="20" spans="1:17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8"/>
    </row>
    <row r="21" spans="1:17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8"/>
    </row>
    <row r="22" spans="1:17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8"/>
    </row>
    <row r="23" spans="1:17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1:17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1:17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1:17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8"/>
    </row>
    <row r="27" spans="1:17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8"/>
    </row>
    <row r="28" spans="1:17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8"/>
    </row>
    <row r="29" spans="1:17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8"/>
    </row>
    <row r="30" spans="1:17" x14ac:dyDescent="0.25">
      <c r="A30" s="1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8"/>
    </row>
    <row r="31" spans="1:17" x14ac:dyDescent="0.25">
      <c r="A31" s="1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8"/>
    </row>
    <row r="32" spans="1:17" x14ac:dyDescent="0.25">
      <c r="A32" s="1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8"/>
    </row>
    <row r="33" spans="1:17" x14ac:dyDescent="0.25">
      <c r="A33" s="1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8"/>
    </row>
    <row r="34" spans="1:17" x14ac:dyDescent="0.25">
      <c r="A34" s="1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8"/>
    </row>
    <row r="35" spans="1:17" x14ac:dyDescent="0.25">
      <c r="A35" s="14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8"/>
    </row>
    <row r="36" spans="1:17" x14ac:dyDescent="0.25">
      <c r="A36" s="14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8"/>
    </row>
    <row r="37" spans="1:17" x14ac:dyDescent="0.25">
      <c r="A37" s="14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8"/>
    </row>
    <row r="38" spans="1:17" x14ac:dyDescent="0.25">
      <c r="A38" s="1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8"/>
    </row>
    <row r="39" spans="1:17" x14ac:dyDescent="0.25">
      <c r="A39" s="14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8"/>
    </row>
    <row r="40" spans="1:17" x14ac:dyDescent="0.25">
      <c r="A40" s="14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8"/>
    </row>
    <row r="41" spans="1:17" x14ac:dyDescent="0.25">
      <c r="A41" s="14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8"/>
    </row>
    <row r="42" spans="1:17" x14ac:dyDescent="0.25">
      <c r="A42" s="14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8"/>
    </row>
    <row r="43" spans="1:17" x14ac:dyDescent="0.25">
      <c r="A43" s="1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8"/>
    </row>
    <row r="44" spans="1:17" x14ac:dyDescent="0.25">
      <c r="A44" s="1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8"/>
    </row>
    <row r="45" spans="1:17" x14ac:dyDescent="0.25">
      <c r="A45" s="14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8"/>
    </row>
    <row r="46" spans="1:17" x14ac:dyDescent="0.25">
      <c r="A46" s="1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8"/>
    </row>
    <row r="47" spans="1:17" x14ac:dyDescent="0.25">
      <c r="A47" s="1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8"/>
    </row>
    <row r="48" spans="1:17" x14ac:dyDescent="0.25">
      <c r="A48" s="14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8"/>
    </row>
    <row r="49" spans="1:17" x14ac:dyDescent="0.25">
      <c r="A49" s="1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8"/>
    </row>
    <row r="50" spans="1:17" x14ac:dyDescent="0.25">
      <c r="A50" s="14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8"/>
    </row>
    <row r="51" spans="1:17" x14ac:dyDescent="0.25">
      <c r="A51" s="14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8"/>
    </row>
    <row r="52" spans="1:17" x14ac:dyDescent="0.25">
      <c r="A52" s="14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8"/>
    </row>
    <row r="53" spans="1:17" x14ac:dyDescent="0.25">
      <c r="A53" s="14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8"/>
    </row>
    <row r="54" spans="1:17" x14ac:dyDescent="0.25">
      <c r="A54" s="14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8"/>
    </row>
    <row r="55" spans="1:17" ht="15.75" thickBot="1" x14ac:dyDescent="0.3">
      <c r="A55" s="15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10"/>
    </row>
  </sheetData>
  <mergeCells count="24">
    <mergeCell ref="Q10:Q11"/>
    <mergeCell ref="M10:M11"/>
    <mergeCell ref="N10:N11"/>
    <mergeCell ref="K10:L10"/>
    <mergeCell ref="F10:F11"/>
    <mergeCell ref="G10:G11"/>
    <mergeCell ref="H10:H11"/>
    <mergeCell ref="I10:I11"/>
    <mergeCell ref="O10:O11"/>
    <mergeCell ref="P10:P11"/>
    <mergeCell ref="A6:Q6"/>
    <mergeCell ref="A1:Q1"/>
    <mergeCell ref="A2:Q2"/>
    <mergeCell ref="A3:Q3"/>
    <mergeCell ref="A4:Q4"/>
    <mergeCell ref="A5:Q5"/>
    <mergeCell ref="A7:Q7"/>
    <mergeCell ref="A9:Q9"/>
    <mergeCell ref="A10:A11"/>
    <mergeCell ref="B10:B11"/>
    <mergeCell ref="D10:D11"/>
    <mergeCell ref="E10:E11"/>
    <mergeCell ref="A8:Q8"/>
    <mergeCell ref="J10:J1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0"/>
  <sheetViews>
    <sheetView zoomScale="80" zoomScaleNormal="80" workbookViewId="0">
      <selection activeCell="A8" sqref="A8:K8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121" t="s">
        <v>127</v>
      </c>
      <c r="B1" s="122"/>
      <c r="C1" s="122"/>
      <c r="D1" s="122"/>
      <c r="E1" s="122"/>
      <c r="F1" s="122"/>
      <c r="G1" s="122"/>
      <c r="H1" s="122"/>
      <c r="I1" s="122"/>
      <c r="J1" s="122"/>
      <c r="K1" s="123"/>
    </row>
    <row r="2" spans="1:11" ht="21" customHeight="1" x14ac:dyDescent="0.25">
      <c r="A2" s="110" t="s">
        <v>128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ht="21" customHeight="1" x14ac:dyDescent="0.25">
      <c r="A3" s="124" t="s">
        <v>129</v>
      </c>
      <c r="B3" s="125"/>
      <c r="C3" s="125"/>
      <c r="D3" s="125"/>
      <c r="E3" s="125"/>
      <c r="F3" s="125"/>
      <c r="G3" s="125"/>
      <c r="H3" s="125"/>
      <c r="I3" s="125"/>
      <c r="J3" s="125"/>
      <c r="K3" s="126"/>
    </row>
    <row r="4" spans="1:11" ht="21" customHeight="1" x14ac:dyDescent="0.25">
      <c r="A4" s="110" t="s">
        <v>132</v>
      </c>
      <c r="B4" s="111"/>
      <c r="C4" s="111"/>
      <c r="D4" s="111"/>
      <c r="E4" s="111"/>
      <c r="F4" s="111"/>
      <c r="G4" s="111"/>
      <c r="H4" s="111"/>
      <c r="I4" s="111"/>
      <c r="J4" s="111"/>
      <c r="K4" s="112"/>
    </row>
    <row r="5" spans="1:11" ht="21" customHeight="1" x14ac:dyDescent="0.25">
      <c r="A5" s="110" t="s">
        <v>130</v>
      </c>
      <c r="B5" s="111"/>
      <c r="C5" s="111"/>
      <c r="D5" s="111"/>
      <c r="E5" s="111"/>
      <c r="F5" s="111"/>
      <c r="G5" s="111"/>
      <c r="H5" s="111"/>
      <c r="I5" s="111"/>
      <c r="J5" s="111"/>
      <c r="K5" s="112"/>
    </row>
    <row r="6" spans="1:11" ht="21" customHeight="1" x14ac:dyDescent="0.25">
      <c r="A6" s="110" t="s">
        <v>131</v>
      </c>
      <c r="B6" s="111"/>
      <c r="C6" s="111"/>
      <c r="D6" s="111"/>
      <c r="E6" s="111"/>
      <c r="F6" s="111"/>
      <c r="G6" s="111"/>
      <c r="H6" s="111"/>
      <c r="I6" s="111"/>
      <c r="J6" s="111"/>
      <c r="K6" s="112"/>
    </row>
    <row r="7" spans="1:11" ht="21" customHeight="1" x14ac:dyDescent="0.25">
      <c r="A7" s="110" t="s">
        <v>195</v>
      </c>
      <c r="B7" s="111"/>
      <c r="C7" s="111"/>
      <c r="D7" s="111"/>
      <c r="E7" s="111"/>
      <c r="F7" s="111"/>
      <c r="G7" s="111"/>
      <c r="H7" s="111"/>
      <c r="I7" s="111"/>
      <c r="J7" s="111"/>
      <c r="K7" s="112"/>
    </row>
    <row r="8" spans="1:11" ht="21" customHeight="1" thickBot="1" x14ac:dyDescent="0.3">
      <c r="A8" s="101" t="s">
        <v>116</v>
      </c>
      <c r="B8" s="102"/>
      <c r="C8" s="102"/>
      <c r="D8" s="102"/>
      <c r="E8" s="102"/>
      <c r="F8" s="102"/>
      <c r="G8" s="102"/>
      <c r="H8" s="102"/>
      <c r="I8" s="102"/>
      <c r="J8" s="102"/>
      <c r="K8" s="103"/>
    </row>
    <row r="9" spans="1:11" ht="21" customHeight="1" thickBot="1" x14ac:dyDescent="0.3"/>
    <row r="10" spans="1:11" ht="15.75" customHeight="1" thickBot="1" x14ac:dyDescent="0.3">
      <c r="A10" s="1" t="s">
        <v>7</v>
      </c>
      <c r="B10" s="2" t="s">
        <v>23</v>
      </c>
      <c r="C10" s="2" t="s">
        <v>24</v>
      </c>
      <c r="D10" s="2" t="s">
        <v>25</v>
      </c>
      <c r="E10" s="2" t="s">
        <v>8</v>
      </c>
      <c r="F10" s="127" t="s">
        <v>9</v>
      </c>
      <c r="G10" s="128"/>
      <c r="H10" s="129" t="s">
        <v>10</v>
      </c>
      <c r="I10" s="130"/>
      <c r="J10" s="127" t="s">
        <v>11</v>
      </c>
      <c r="K10" s="131"/>
    </row>
    <row r="11" spans="1:11" x14ac:dyDescent="0.25">
      <c r="A11" s="132"/>
      <c r="B11" s="135" t="s">
        <v>126</v>
      </c>
      <c r="C11" s="138"/>
      <c r="D11" s="138"/>
      <c r="E11" s="138"/>
      <c r="F11" s="36" t="s">
        <v>12</v>
      </c>
      <c r="G11" s="36"/>
      <c r="H11" s="36" t="s">
        <v>13</v>
      </c>
      <c r="I11" s="36"/>
      <c r="J11" s="36" t="s">
        <v>14</v>
      </c>
      <c r="K11" s="37"/>
    </row>
    <row r="12" spans="1:11" x14ac:dyDescent="0.25">
      <c r="A12" s="133"/>
      <c r="B12" s="136"/>
      <c r="C12" s="139"/>
      <c r="D12" s="139"/>
      <c r="E12" s="139"/>
      <c r="F12" s="38" t="s">
        <v>15</v>
      </c>
      <c r="G12" s="38"/>
      <c r="H12" s="38" t="s">
        <v>16</v>
      </c>
      <c r="I12" s="38"/>
      <c r="J12" s="38" t="s">
        <v>17</v>
      </c>
      <c r="K12" s="39"/>
    </row>
    <row r="13" spans="1:11" ht="30" x14ac:dyDescent="0.25">
      <c r="A13" s="133"/>
      <c r="B13" s="136"/>
      <c r="C13" s="139"/>
      <c r="D13" s="139"/>
      <c r="E13" s="139"/>
      <c r="F13" s="141"/>
      <c r="G13" s="141"/>
      <c r="H13" s="40" t="s">
        <v>18</v>
      </c>
      <c r="I13" s="38"/>
      <c r="J13" s="40" t="s">
        <v>19</v>
      </c>
      <c r="K13" s="39"/>
    </row>
    <row r="14" spans="1:11" x14ac:dyDescent="0.25">
      <c r="A14" s="133"/>
      <c r="B14" s="136"/>
      <c r="C14" s="139"/>
      <c r="D14" s="139"/>
      <c r="E14" s="139"/>
      <c r="F14" s="139"/>
      <c r="G14" s="139"/>
      <c r="H14" s="38" t="s">
        <v>20</v>
      </c>
      <c r="I14" s="38"/>
      <c r="J14" s="38" t="s">
        <v>21</v>
      </c>
      <c r="K14" s="39"/>
    </row>
    <row r="15" spans="1:11" ht="15.75" thickBot="1" x14ac:dyDescent="0.3">
      <c r="A15" s="134"/>
      <c r="B15" s="137"/>
      <c r="C15" s="140"/>
      <c r="D15" s="140"/>
      <c r="E15" s="140"/>
      <c r="F15" s="140"/>
      <c r="G15" s="140"/>
      <c r="H15" s="41" t="s">
        <v>22</v>
      </c>
      <c r="I15" s="41"/>
      <c r="J15" s="41"/>
      <c r="K15" s="42"/>
    </row>
    <row r="16" spans="1:1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ht="15.75" thickBot="1" x14ac:dyDescent="0.3">
      <c r="A30" s="15"/>
      <c r="B30" s="9"/>
      <c r="C30" s="9"/>
      <c r="D30" s="9"/>
      <c r="E30" s="9"/>
      <c r="F30" s="9"/>
      <c r="G30" s="9"/>
      <c r="H30" s="9"/>
      <c r="I30" s="9"/>
      <c r="J30" s="9"/>
      <c r="K30" s="10"/>
    </row>
  </sheetData>
  <mergeCells count="18"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  <mergeCell ref="G13:G15"/>
    <mergeCell ref="A8:K8"/>
    <mergeCell ref="A6:K6"/>
    <mergeCell ref="A7:K7"/>
    <mergeCell ref="A1:K1"/>
    <mergeCell ref="A2:K2"/>
    <mergeCell ref="A3:K3"/>
    <mergeCell ref="A4:K4"/>
    <mergeCell ref="A5:K5"/>
  </mergeCells>
  <pageMargins left="0.25" right="0.25" top="0.75" bottom="0.7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0"/>
  <sheetViews>
    <sheetView tabSelected="1" zoomScale="80" zoomScaleNormal="80" workbookViewId="0">
      <selection activeCell="A8" sqref="A8:K8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121" t="s">
        <v>127</v>
      </c>
      <c r="B1" s="122"/>
      <c r="C1" s="122"/>
      <c r="D1" s="122"/>
      <c r="E1" s="122"/>
      <c r="F1" s="122"/>
      <c r="G1" s="122"/>
      <c r="H1" s="122"/>
      <c r="I1" s="122"/>
      <c r="J1" s="122"/>
      <c r="K1" s="123"/>
    </row>
    <row r="2" spans="1:11" ht="21" customHeight="1" x14ac:dyDescent="0.25">
      <c r="A2" s="110" t="s">
        <v>128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ht="21" customHeight="1" x14ac:dyDescent="0.25">
      <c r="A3" s="124" t="s">
        <v>129</v>
      </c>
      <c r="B3" s="125"/>
      <c r="C3" s="125"/>
      <c r="D3" s="125"/>
      <c r="E3" s="125"/>
      <c r="F3" s="125"/>
      <c r="G3" s="125"/>
      <c r="H3" s="125"/>
      <c r="I3" s="125"/>
      <c r="J3" s="125"/>
      <c r="K3" s="126"/>
    </row>
    <row r="4" spans="1:11" ht="21" customHeight="1" x14ac:dyDescent="0.25">
      <c r="A4" s="110" t="s">
        <v>132</v>
      </c>
      <c r="B4" s="111"/>
      <c r="C4" s="111"/>
      <c r="D4" s="111"/>
      <c r="E4" s="111"/>
      <c r="F4" s="111"/>
      <c r="G4" s="111"/>
      <c r="H4" s="111"/>
      <c r="I4" s="111"/>
      <c r="J4" s="111"/>
      <c r="K4" s="112"/>
    </row>
    <row r="5" spans="1:11" ht="21" customHeight="1" x14ac:dyDescent="0.25">
      <c r="A5" s="110" t="s">
        <v>130</v>
      </c>
      <c r="B5" s="111"/>
      <c r="C5" s="111"/>
      <c r="D5" s="111"/>
      <c r="E5" s="111"/>
      <c r="F5" s="111"/>
      <c r="G5" s="111"/>
      <c r="H5" s="111"/>
      <c r="I5" s="111"/>
      <c r="J5" s="111"/>
      <c r="K5" s="112"/>
    </row>
    <row r="6" spans="1:11" ht="21" customHeight="1" x14ac:dyDescent="0.25">
      <c r="A6" s="110" t="s">
        <v>131</v>
      </c>
      <c r="B6" s="111"/>
      <c r="C6" s="111"/>
      <c r="D6" s="111"/>
      <c r="E6" s="111"/>
      <c r="F6" s="111"/>
      <c r="G6" s="111"/>
      <c r="H6" s="111"/>
      <c r="I6" s="111"/>
      <c r="J6" s="111"/>
      <c r="K6" s="112"/>
    </row>
    <row r="7" spans="1:11" ht="21" customHeight="1" x14ac:dyDescent="0.25">
      <c r="A7" s="110" t="s">
        <v>196</v>
      </c>
      <c r="B7" s="111"/>
      <c r="C7" s="111"/>
      <c r="D7" s="111"/>
      <c r="E7" s="111"/>
      <c r="F7" s="111"/>
      <c r="G7" s="111"/>
      <c r="H7" s="111"/>
      <c r="I7" s="111"/>
      <c r="J7" s="111"/>
      <c r="K7" s="112"/>
    </row>
    <row r="8" spans="1:11" ht="21" customHeight="1" thickBot="1" x14ac:dyDescent="0.3">
      <c r="A8" s="101" t="s">
        <v>117</v>
      </c>
      <c r="B8" s="102"/>
      <c r="C8" s="102"/>
      <c r="D8" s="102"/>
      <c r="E8" s="102"/>
      <c r="F8" s="102"/>
      <c r="G8" s="102"/>
      <c r="H8" s="102"/>
      <c r="I8" s="102"/>
      <c r="J8" s="102"/>
      <c r="K8" s="103"/>
    </row>
    <row r="9" spans="1:11" ht="21" customHeight="1" thickBot="1" x14ac:dyDescent="0.3"/>
    <row r="10" spans="1:11" ht="32.25" thickBot="1" x14ac:dyDescent="0.3">
      <c r="A10" s="1" t="s">
        <v>7</v>
      </c>
      <c r="B10" s="2" t="s">
        <v>78</v>
      </c>
      <c r="C10" s="2" t="s">
        <v>79</v>
      </c>
      <c r="D10" s="2" t="s">
        <v>80</v>
      </c>
      <c r="E10" s="2" t="s">
        <v>8</v>
      </c>
      <c r="F10" s="142" t="s">
        <v>9</v>
      </c>
      <c r="G10" s="142"/>
      <c r="H10" s="129" t="s">
        <v>10</v>
      </c>
      <c r="I10" s="130"/>
      <c r="J10" s="142" t="s">
        <v>11</v>
      </c>
      <c r="K10" s="143"/>
    </row>
    <row r="11" spans="1:11" x14ac:dyDescent="0.25">
      <c r="A11" s="144" t="s">
        <v>126</v>
      </c>
      <c r="B11" s="138"/>
      <c r="C11" s="138"/>
      <c r="D11" s="138"/>
      <c r="E11" s="138"/>
      <c r="F11" s="36" t="s">
        <v>12</v>
      </c>
      <c r="G11" s="36"/>
      <c r="H11" s="36" t="s">
        <v>13</v>
      </c>
      <c r="I11" s="36"/>
      <c r="J11" s="36" t="s">
        <v>14</v>
      </c>
      <c r="K11" s="37"/>
    </row>
    <row r="12" spans="1:11" x14ac:dyDescent="0.25">
      <c r="A12" s="145"/>
      <c r="B12" s="139"/>
      <c r="C12" s="139"/>
      <c r="D12" s="139"/>
      <c r="E12" s="139"/>
      <c r="F12" s="38" t="s">
        <v>15</v>
      </c>
      <c r="G12" s="38"/>
      <c r="H12" s="38" t="s">
        <v>16</v>
      </c>
      <c r="I12" s="38"/>
      <c r="J12" s="38" t="s">
        <v>17</v>
      </c>
      <c r="K12" s="39"/>
    </row>
    <row r="13" spans="1:11" ht="30" x14ac:dyDescent="0.25">
      <c r="A13" s="145"/>
      <c r="B13" s="139"/>
      <c r="C13" s="139"/>
      <c r="D13" s="139"/>
      <c r="E13" s="139"/>
      <c r="F13" s="141"/>
      <c r="G13" s="141"/>
      <c r="H13" s="40" t="s">
        <v>18</v>
      </c>
      <c r="I13" s="38"/>
      <c r="J13" s="40" t="s">
        <v>19</v>
      </c>
      <c r="K13" s="39"/>
    </row>
    <row r="14" spans="1:11" x14ac:dyDescent="0.25">
      <c r="A14" s="145"/>
      <c r="B14" s="139"/>
      <c r="C14" s="139"/>
      <c r="D14" s="139"/>
      <c r="E14" s="139"/>
      <c r="F14" s="139"/>
      <c r="G14" s="139"/>
      <c r="H14" s="38" t="s">
        <v>20</v>
      </c>
      <c r="I14" s="38"/>
      <c r="J14" s="38" t="s">
        <v>21</v>
      </c>
      <c r="K14" s="39"/>
    </row>
    <row r="15" spans="1:11" ht="15.75" thickBot="1" x14ac:dyDescent="0.3">
      <c r="A15" s="146"/>
      <c r="B15" s="140"/>
      <c r="C15" s="140"/>
      <c r="D15" s="140"/>
      <c r="E15" s="140"/>
      <c r="F15" s="140"/>
      <c r="G15" s="140"/>
      <c r="H15" s="41" t="s">
        <v>22</v>
      </c>
      <c r="I15" s="41"/>
      <c r="J15" s="41"/>
      <c r="K15" s="42"/>
    </row>
    <row r="16" spans="1:1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ht="15.75" thickBot="1" x14ac:dyDescent="0.3">
      <c r="A30" s="15"/>
      <c r="B30" s="9"/>
      <c r="C30" s="9"/>
      <c r="D30" s="9"/>
      <c r="E30" s="9"/>
      <c r="F30" s="9"/>
      <c r="G30" s="9"/>
      <c r="H30" s="9"/>
      <c r="I30" s="9"/>
      <c r="J30" s="9"/>
      <c r="K30" s="10"/>
    </row>
  </sheetData>
  <mergeCells count="18">
    <mergeCell ref="A6:K6"/>
    <mergeCell ref="A1:K1"/>
    <mergeCell ref="A2:K2"/>
    <mergeCell ref="A3:K3"/>
    <mergeCell ref="A4:K4"/>
    <mergeCell ref="A5:K5"/>
    <mergeCell ref="G13:G15"/>
    <mergeCell ref="A8:K8"/>
    <mergeCell ref="A7:K7"/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</mergeCells>
  <pageMargins left="0.25" right="0.25" top="0.75" bottom="0.75" header="0.3" footer="0.3"/>
  <pageSetup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F13" sqref="F13"/>
    </sheetView>
  </sheetViews>
  <sheetFormatPr baseColWidth="10" defaultRowHeight="15" x14ac:dyDescent="0.25"/>
  <cols>
    <col min="2" max="2" width="17.140625" customWidth="1"/>
    <col min="3" max="3" width="22.42578125" customWidth="1"/>
    <col min="4" max="4" width="34.42578125" customWidth="1"/>
    <col min="6" max="6" width="20.42578125" customWidth="1"/>
    <col min="7" max="7" width="27.28515625" customWidth="1"/>
    <col min="8" max="8" width="18.85546875" customWidth="1"/>
  </cols>
  <sheetData>
    <row r="1" spans="1:8" ht="21" customHeight="1" x14ac:dyDescent="0.25">
      <c r="A1" s="92" t="s">
        <v>0</v>
      </c>
      <c r="B1" s="93"/>
      <c r="C1" s="93"/>
      <c r="D1" s="93"/>
      <c r="E1" s="93"/>
      <c r="F1" s="93"/>
      <c r="G1" s="93"/>
      <c r="H1" s="94"/>
    </row>
    <row r="2" spans="1:8" ht="21" customHeight="1" x14ac:dyDescent="0.25">
      <c r="A2" s="95" t="s">
        <v>1</v>
      </c>
      <c r="B2" s="96"/>
      <c r="C2" s="96"/>
      <c r="D2" s="96"/>
      <c r="E2" s="96"/>
      <c r="F2" s="96"/>
      <c r="G2" s="96"/>
      <c r="H2" s="97"/>
    </row>
    <row r="3" spans="1:8" ht="21" customHeight="1" x14ac:dyDescent="0.25">
      <c r="A3" s="98" t="s">
        <v>2</v>
      </c>
      <c r="B3" s="99"/>
      <c r="C3" s="99"/>
      <c r="D3" s="99"/>
      <c r="E3" s="99"/>
      <c r="F3" s="99"/>
      <c r="G3" s="99"/>
      <c r="H3" s="100"/>
    </row>
    <row r="4" spans="1:8" ht="21" customHeight="1" x14ac:dyDescent="0.25">
      <c r="A4" s="95" t="s">
        <v>3</v>
      </c>
      <c r="B4" s="96"/>
      <c r="C4" s="96"/>
      <c r="D4" s="96"/>
      <c r="E4" s="96"/>
      <c r="F4" s="96"/>
      <c r="G4" s="96"/>
      <c r="H4" s="97"/>
    </row>
    <row r="5" spans="1:8" ht="21" customHeight="1" x14ac:dyDescent="0.25">
      <c r="A5" s="95" t="s">
        <v>4</v>
      </c>
      <c r="B5" s="96"/>
      <c r="C5" s="96"/>
      <c r="D5" s="96"/>
      <c r="E5" s="96"/>
      <c r="F5" s="96"/>
      <c r="G5" s="96"/>
      <c r="H5" s="97"/>
    </row>
    <row r="6" spans="1:8" ht="21" customHeight="1" x14ac:dyDescent="0.25">
      <c r="A6" s="95" t="s">
        <v>5</v>
      </c>
      <c r="B6" s="96"/>
      <c r="C6" s="96"/>
      <c r="D6" s="96"/>
      <c r="E6" s="96"/>
      <c r="F6" s="96"/>
      <c r="G6" s="96"/>
      <c r="H6" s="97"/>
    </row>
    <row r="7" spans="1:8" ht="21" customHeight="1" x14ac:dyDescent="0.25">
      <c r="A7" s="95" t="s">
        <v>6</v>
      </c>
      <c r="B7" s="96"/>
      <c r="C7" s="96"/>
      <c r="D7" s="96"/>
      <c r="E7" s="96"/>
      <c r="F7" s="96"/>
      <c r="G7" s="96"/>
      <c r="H7" s="97"/>
    </row>
    <row r="8" spans="1:8" ht="21" customHeight="1" thickBot="1" x14ac:dyDescent="0.3">
      <c r="A8" s="101" t="s">
        <v>118</v>
      </c>
      <c r="B8" s="102"/>
      <c r="C8" s="102"/>
      <c r="D8" s="102"/>
      <c r="E8" s="102"/>
      <c r="F8" s="102"/>
      <c r="G8" s="102"/>
      <c r="H8" s="103"/>
    </row>
    <row r="9" spans="1:8" ht="21" customHeight="1" thickBot="1" x14ac:dyDescent="0.3"/>
    <row r="10" spans="1:8" ht="16.5" thickBot="1" x14ac:dyDescent="0.3">
      <c r="A10" s="43" t="s">
        <v>81</v>
      </c>
      <c r="B10" s="44" t="s">
        <v>82</v>
      </c>
      <c r="C10" s="44" t="s">
        <v>83</v>
      </c>
      <c r="D10" s="44" t="s">
        <v>84</v>
      </c>
      <c r="E10" s="44" t="s">
        <v>85</v>
      </c>
      <c r="F10" s="44" t="s">
        <v>86</v>
      </c>
      <c r="G10" s="44" t="s">
        <v>87</v>
      </c>
      <c r="H10" s="45" t="s">
        <v>88</v>
      </c>
    </row>
    <row r="11" spans="1:8" x14ac:dyDescent="0.25">
      <c r="A11" s="11"/>
      <c r="B11" s="12"/>
      <c r="C11" s="12"/>
      <c r="D11" s="12"/>
      <c r="E11" s="12"/>
      <c r="F11" s="12"/>
      <c r="G11" s="12"/>
      <c r="H11" s="13"/>
    </row>
    <row r="12" spans="1:8" x14ac:dyDescent="0.25">
      <c r="A12" s="14"/>
      <c r="B12" s="7"/>
      <c r="C12" s="7"/>
      <c r="D12" s="7"/>
      <c r="E12" s="7"/>
      <c r="F12" s="7"/>
      <c r="G12" s="7"/>
      <c r="H12" s="8"/>
    </row>
    <row r="13" spans="1:8" x14ac:dyDescent="0.25">
      <c r="A13" s="14"/>
      <c r="B13" s="7"/>
      <c r="C13" s="7"/>
      <c r="D13" s="7"/>
      <c r="E13" s="7"/>
      <c r="F13" s="7"/>
      <c r="G13" s="7"/>
      <c r="H13" s="8"/>
    </row>
    <row r="14" spans="1:8" x14ac:dyDescent="0.25">
      <c r="A14" s="14"/>
      <c r="B14" s="7"/>
      <c r="C14" s="7"/>
      <c r="D14" s="7"/>
      <c r="E14" s="7"/>
      <c r="F14" s="7"/>
      <c r="G14" s="7"/>
      <c r="H14" s="8"/>
    </row>
    <row r="15" spans="1:8" x14ac:dyDescent="0.25">
      <c r="A15" s="14"/>
      <c r="B15" s="7"/>
      <c r="C15" s="7"/>
      <c r="D15" s="7"/>
      <c r="E15" s="7"/>
      <c r="F15" s="7"/>
      <c r="G15" s="7"/>
      <c r="H15" s="8"/>
    </row>
    <row r="16" spans="1:8" x14ac:dyDescent="0.25">
      <c r="A16" s="14"/>
      <c r="B16" s="7"/>
      <c r="C16" s="7"/>
      <c r="D16" s="7"/>
      <c r="E16" s="7"/>
      <c r="F16" s="7"/>
      <c r="G16" s="7"/>
      <c r="H16" s="8"/>
    </row>
    <row r="17" spans="1:8" x14ac:dyDescent="0.25">
      <c r="A17" s="14"/>
      <c r="B17" s="7"/>
      <c r="C17" s="7"/>
      <c r="D17" s="7"/>
      <c r="E17" s="7"/>
      <c r="F17" s="7"/>
      <c r="G17" s="7"/>
      <c r="H17" s="8"/>
    </row>
    <row r="18" spans="1:8" x14ac:dyDescent="0.25">
      <c r="A18" s="14"/>
      <c r="B18" s="7"/>
      <c r="C18" s="7"/>
      <c r="D18" s="7"/>
      <c r="E18" s="7"/>
      <c r="F18" s="7"/>
      <c r="G18" s="7"/>
      <c r="H18" s="8"/>
    </row>
    <row r="19" spans="1:8" x14ac:dyDescent="0.25">
      <c r="A19" s="14"/>
      <c r="B19" s="7"/>
      <c r="C19" s="7"/>
      <c r="D19" s="7"/>
      <c r="E19" s="7"/>
      <c r="F19" s="7"/>
      <c r="G19" s="7"/>
      <c r="H19" s="8"/>
    </row>
    <row r="20" spans="1:8" x14ac:dyDescent="0.25">
      <c r="A20" s="14"/>
      <c r="B20" s="7"/>
      <c r="C20" s="7"/>
      <c r="D20" s="7"/>
      <c r="E20" s="7"/>
      <c r="F20" s="7"/>
      <c r="G20" s="7"/>
      <c r="H20" s="8"/>
    </row>
    <row r="21" spans="1:8" x14ac:dyDescent="0.25">
      <c r="A21" s="14"/>
      <c r="B21" s="7"/>
      <c r="C21" s="7"/>
      <c r="D21" s="7"/>
      <c r="E21" s="7"/>
      <c r="F21" s="7"/>
      <c r="G21" s="7"/>
      <c r="H21" s="8"/>
    </row>
    <row r="22" spans="1:8" x14ac:dyDescent="0.25">
      <c r="A22" s="14"/>
      <c r="B22" s="7"/>
      <c r="C22" s="7"/>
      <c r="D22" s="7"/>
      <c r="E22" s="7"/>
      <c r="F22" s="7"/>
      <c r="G22" s="7"/>
      <c r="H22" s="8"/>
    </row>
    <row r="23" spans="1:8" x14ac:dyDescent="0.25">
      <c r="A23" s="14"/>
      <c r="B23" s="7"/>
      <c r="C23" s="7"/>
      <c r="D23" s="7"/>
      <c r="E23" s="7"/>
      <c r="F23" s="7"/>
      <c r="G23" s="7"/>
      <c r="H23" s="8"/>
    </row>
    <row r="24" spans="1:8" x14ac:dyDescent="0.25">
      <c r="A24" s="14"/>
      <c r="B24" s="7"/>
      <c r="C24" s="7"/>
      <c r="D24" s="7"/>
      <c r="E24" s="7"/>
      <c r="F24" s="7"/>
      <c r="G24" s="7"/>
      <c r="H24" s="8"/>
    </row>
    <row r="25" spans="1:8" x14ac:dyDescent="0.25">
      <c r="A25" s="14"/>
      <c r="B25" s="7"/>
      <c r="C25" s="7"/>
      <c r="D25" s="7"/>
      <c r="E25" s="7"/>
      <c r="F25" s="7"/>
      <c r="G25" s="7"/>
      <c r="H25" s="8"/>
    </row>
    <row r="26" spans="1:8" x14ac:dyDescent="0.25">
      <c r="A26" s="14"/>
      <c r="B26" s="7"/>
      <c r="C26" s="7"/>
      <c r="D26" s="7"/>
      <c r="E26" s="7"/>
      <c r="F26" s="7"/>
      <c r="G26" s="7"/>
      <c r="H26" s="8"/>
    </row>
    <row r="27" spans="1:8" x14ac:dyDescent="0.25">
      <c r="A27" s="14"/>
      <c r="B27" s="7"/>
      <c r="C27" s="7"/>
      <c r="D27" s="7"/>
      <c r="E27" s="7"/>
      <c r="F27" s="7"/>
      <c r="G27" s="7"/>
      <c r="H27" s="8"/>
    </row>
    <row r="28" spans="1:8" x14ac:dyDescent="0.25">
      <c r="A28" s="14"/>
      <c r="B28" s="7"/>
      <c r="C28" s="7"/>
      <c r="D28" s="7"/>
      <c r="E28" s="7"/>
      <c r="F28" s="7"/>
      <c r="G28" s="7"/>
      <c r="H28" s="8"/>
    </row>
    <row r="29" spans="1:8" x14ac:dyDescent="0.25">
      <c r="A29" s="14"/>
      <c r="B29" s="7"/>
      <c r="C29" s="7"/>
      <c r="D29" s="7"/>
      <c r="E29" s="7"/>
      <c r="F29" s="7"/>
      <c r="G29" s="7"/>
      <c r="H29" s="8"/>
    </row>
    <row r="30" spans="1:8" x14ac:dyDescent="0.25">
      <c r="A30" s="14"/>
      <c r="B30" s="7"/>
      <c r="C30" s="7"/>
      <c r="D30" s="7"/>
      <c r="E30" s="7"/>
      <c r="F30" s="7"/>
      <c r="G30" s="7"/>
      <c r="H30" s="8"/>
    </row>
    <row r="31" spans="1:8" x14ac:dyDescent="0.25">
      <c r="A31" s="14"/>
      <c r="B31" s="7"/>
      <c r="C31" s="7"/>
      <c r="D31" s="7"/>
      <c r="E31" s="7"/>
      <c r="F31" s="7"/>
      <c r="G31" s="7"/>
      <c r="H31" s="8"/>
    </row>
    <row r="32" spans="1:8" x14ac:dyDescent="0.25">
      <c r="A32" s="14"/>
      <c r="B32" s="7"/>
      <c r="C32" s="7"/>
      <c r="D32" s="7"/>
      <c r="E32" s="7"/>
      <c r="F32" s="7"/>
      <c r="G32" s="7"/>
      <c r="H32" s="8"/>
    </row>
    <row r="33" spans="1:8" x14ac:dyDescent="0.25">
      <c r="A33" s="14"/>
      <c r="B33" s="7"/>
      <c r="C33" s="7"/>
      <c r="D33" s="7"/>
      <c r="E33" s="7"/>
      <c r="F33" s="7"/>
      <c r="G33" s="7"/>
      <c r="H33" s="8"/>
    </row>
    <row r="34" spans="1:8" x14ac:dyDescent="0.25">
      <c r="A34" s="14"/>
      <c r="B34" s="7"/>
      <c r="C34" s="7"/>
      <c r="D34" s="7"/>
      <c r="E34" s="7"/>
      <c r="F34" s="7"/>
      <c r="G34" s="7"/>
      <c r="H34" s="8"/>
    </row>
    <row r="35" spans="1:8" ht="15.75" thickBot="1" x14ac:dyDescent="0.3">
      <c r="A35" s="15"/>
      <c r="B35" s="9"/>
      <c r="C35" s="9"/>
      <c r="D35" s="9"/>
      <c r="E35" s="9"/>
      <c r="F35" s="9"/>
      <c r="G35" s="9"/>
      <c r="H35" s="10"/>
    </row>
    <row r="37" spans="1:8" x14ac:dyDescent="0.25">
      <c r="A37" t="s">
        <v>89</v>
      </c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ageMargins left="0.70866141732283472" right="0.70866141732283472" top="0.53" bottom="0.5" header="0.31496062992125984" footer="0.31496062992125984"/>
  <pageSetup paperSize="5" scale="9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9"/>
  <sheetViews>
    <sheetView zoomScaleNormal="100" workbookViewId="0">
      <selection activeCell="A8" sqref="A8:E8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  <col min="5" max="5" width="14.140625" customWidth="1"/>
  </cols>
  <sheetData>
    <row r="1" spans="1:5" ht="21" customHeight="1" x14ac:dyDescent="0.25">
      <c r="A1" s="121" t="s">
        <v>127</v>
      </c>
      <c r="B1" s="122"/>
      <c r="C1" s="122"/>
      <c r="D1" s="122"/>
      <c r="E1" s="123"/>
    </row>
    <row r="2" spans="1:5" ht="21" customHeight="1" x14ac:dyDescent="0.25">
      <c r="A2" s="110" t="s">
        <v>128</v>
      </c>
      <c r="B2" s="111"/>
      <c r="C2" s="111"/>
      <c r="D2" s="111"/>
      <c r="E2" s="112"/>
    </row>
    <row r="3" spans="1:5" ht="21" customHeight="1" x14ac:dyDescent="0.25">
      <c r="A3" s="124" t="s">
        <v>129</v>
      </c>
      <c r="B3" s="125"/>
      <c r="C3" s="125"/>
      <c r="D3" s="125"/>
      <c r="E3" s="126"/>
    </row>
    <row r="4" spans="1:5" ht="21" customHeight="1" x14ac:dyDescent="0.25">
      <c r="A4" s="110" t="s">
        <v>132</v>
      </c>
      <c r="B4" s="111"/>
      <c r="C4" s="111"/>
      <c r="D4" s="111"/>
      <c r="E4" s="112"/>
    </row>
    <row r="5" spans="1:5" ht="21" customHeight="1" x14ac:dyDescent="0.25">
      <c r="A5" s="110" t="s">
        <v>130</v>
      </c>
      <c r="B5" s="111"/>
      <c r="C5" s="111"/>
      <c r="D5" s="111"/>
      <c r="E5" s="112"/>
    </row>
    <row r="6" spans="1:5" ht="21" customHeight="1" x14ac:dyDescent="0.25">
      <c r="A6" s="110" t="s">
        <v>131</v>
      </c>
      <c r="B6" s="111"/>
      <c r="C6" s="111"/>
      <c r="D6" s="111"/>
      <c r="E6" s="112"/>
    </row>
    <row r="7" spans="1:5" ht="21" customHeight="1" x14ac:dyDescent="0.25">
      <c r="A7" s="110" t="s">
        <v>196</v>
      </c>
      <c r="B7" s="111"/>
      <c r="C7" s="111"/>
      <c r="D7" s="111"/>
      <c r="E7" s="112"/>
    </row>
    <row r="8" spans="1:5" ht="21" customHeight="1" thickBot="1" x14ac:dyDescent="0.3">
      <c r="A8" s="101" t="s">
        <v>119</v>
      </c>
      <c r="B8" s="102"/>
      <c r="C8" s="102"/>
      <c r="D8" s="102"/>
      <c r="E8" s="103"/>
    </row>
    <row r="9" spans="1:5" ht="21" customHeight="1" thickBot="1" x14ac:dyDescent="0.3"/>
    <row r="10" spans="1:5" ht="24" customHeight="1" x14ac:dyDescent="0.25">
      <c r="A10" s="17" t="s">
        <v>26</v>
      </c>
      <c r="B10" s="18" t="s">
        <v>27</v>
      </c>
      <c r="C10" s="18" t="s">
        <v>28</v>
      </c>
      <c r="D10" s="18" t="s">
        <v>29</v>
      </c>
      <c r="E10" s="19" t="s">
        <v>30</v>
      </c>
    </row>
    <row r="11" spans="1:5" x14ac:dyDescent="0.25">
      <c r="A11" s="20"/>
      <c r="B11" s="16" t="s">
        <v>126</v>
      </c>
      <c r="C11" s="16"/>
      <c r="D11" s="16"/>
      <c r="E11" s="21"/>
    </row>
    <row r="12" spans="1:5" x14ac:dyDescent="0.25">
      <c r="A12" s="25"/>
      <c r="B12" s="26"/>
      <c r="C12" s="26"/>
      <c r="D12" s="26"/>
      <c r="E12" s="27"/>
    </row>
    <row r="13" spans="1:5" x14ac:dyDescent="0.25">
      <c r="A13" s="25"/>
      <c r="B13" s="26"/>
      <c r="C13" s="26"/>
      <c r="D13" s="26"/>
      <c r="E13" s="27"/>
    </row>
    <row r="14" spans="1:5" x14ac:dyDescent="0.25">
      <c r="A14" s="25"/>
      <c r="B14" s="26"/>
      <c r="C14" s="26"/>
      <c r="D14" s="26"/>
      <c r="E14" s="27"/>
    </row>
    <row r="15" spans="1:5" x14ac:dyDescent="0.25">
      <c r="A15" s="25"/>
      <c r="B15" s="26"/>
      <c r="C15" s="26"/>
      <c r="D15" s="26"/>
      <c r="E15" s="27"/>
    </row>
    <row r="16" spans="1:5" x14ac:dyDescent="0.25">
      <c r="A16" s="25"/>
      <c r="B16" s="26"/>
      <c r="C16" s="26"/>
      <c r="D16" s="26"/>
      <c r="E16" s="27"/>
    </row>
    <row r="17" spans="1:5" x14ac:dyDescent="0.25">
      <c r="A17" s="25"/>
      <c r="B17" s="26"/>
      <c r="C17" s="26"/>
      <c r="D17" s="26"/>
      <c r="E17" s="27"/>
    </row>
    <row r="18" spans="1:5" x14ac:dyDescent="0.25">
      <c r="A18" s="25"/>
      <c r="B18" s="26"/>
      <c r="C18" s="26"/>
      <c r="D18" s="26"/>
      <c r="E18" s="27"/>
    </row>
    <row r="19" spans="1:5" ht="15.75" thickBot="1" x14ac:dyDescent="0.3">
      <c r="A19" s="22"/>
      <c r="B19" s="23"/>
      <c r="C19" s="23"/>
      <c r="D19" s="23"/>
      <c r="E19" s="24"/>
    </row>
  </sheetData>
  <mergeCells count="8">
    <mergeCell ref="A8:E8"/>
    <mergeCell ref="A1:E1"/>
    <mergeCell ref="A2:E2"/>
    <mergeCell ref="A3:E3"/>
    <mergeCell ref="A4:E4"/>
    <mergeCell ref="A5:E5"/>
    <mergeCell ref="A6:E6"/>
    <mergeCell ref="A7:E7"/>
  </mergeCells>
  <pageMargins left="0.25" right="0.2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24" sqref="C24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</cols>
  <sheetData>
    <row r="1" spans="1:4" ht="21" x14ac:dyDescent="0.25">
      <c r="A1" s="148" t="s">
        <v>0</v>
      </c>
      <c r="B1" s="149"/>
      <c r="C1" s="149"/>
      <c r="D1" s="150"/>
    </row>
    <row r="2" spans="1:4" ht="21" x14ac:dyDescent="0.25">
      <c r="A2" s="151" t="s">
        <v>1</v>
      </c>
      <c r="B2" s="152"/>
      <c r="C2" s="152"/>
      <c r="D2" s="153"/>
    </row>
    <row r="3" spans="1:4" ht="21" customHeight="1" x14ac:dyDescent="0.25">
      <c r="A3" s="154" t="s">
        <v>2</v>
      </c>
      <c r="B3" s="155"/>
      <c r="C3" s="155"/>
      <c r="D3" s="156"/>
    </row>
    <row r="4" spans="1:4" ht="21" x14ac:dyDescent="0.25">
      <c r="A4" s="151" t="s">
        <v>3</v>
      </c>
      <c r="B4" s="152"/>
      <c r="C4" s="152"/>
      <c r="D4" s="153"/>
    </row>
    <row r="5" spans="1:4" ht="21" x14ac:dyDescent="0.25">
      <c r="A5" s="151" t="s">
        <v>4</v>
      </c>
      <c r="B5" s="152"/>
      <c r="C5" s="152"/>
      <c r="D5" s="153"/>
    </row>
    <row r="6" spans="1:4" ht="21" x14ac:dyDescent="0.25">
      <c r="A6" s="151" t="s">
        <v>5</v>
      </c>
      <c r="B6" s="152"/>
      <c r="C6" s="152"/>
      <c r="D6" s="153"/>
    </row>
    <row r="7" spans="1:4" ht="21.75" thickBot="1" x14ac:dyDescent="0.3">
      <c r="A7" s="157" t="s">
        <v>6</v>
      </c>
      <c r="B7" s="158"/>
      <c r="C7" s="158"/>
      <c r="D7" s="159"/>
    </row>
    <row r="9" spans="1:4" ht="16.5" thickBot="1" x14ac:dyDescent="0.3">
      <c r="A9" s="147" t="s">
        <v>33</v>
      </c>
      <c r="B9" s="147"/>
      <c r="C9" s="147"/>
      <c r="D9" s="147"/>
    </row>
    <row r="10" spans="1:4" ht="24" customHeight="1" thickBot="1" x14ac:dyDescent="0.3">
      <c r="A10" s="31" t="s">
        <v>26</v>
      </c>
      <c r="B10" s="32" t="s">
        <v>31</v>
      </c>
      <c r="C10" s="32" t="s">
        <v>32</v>
      </c>
      <c r="D10" s="32" t="s">
        <v>30</v>
      </c>
    </row>
    <row r="11" spans="1:4" x14ac:dyDescent="0.25">
      <c r="A11" s="28"/>
      <c r="B11" s="29"/>
      <c r="C11" s="29"/>
      <c r="D11" s="30"/>
    </row>
    <row r="12" spans="1:4" x14ac:dyDescent="0.25">
      <c r="A12" s="25"/>
      <c r="B12" s="26"/>
      <c r="C12" s="26"/>
      <c r="D12" s="27"/>
    </row>
    <row r="13" spans="1:4" x14ac:dyDescent="0.25">
      <c r="A13" s="25"/>
      <c r="B13" s="26"/>
      <c r="C13" s="26"/>
      <c r="D13" s="27"/>
    </row>
    <row r="14" spans="1:4" x14ac:dyDescent="0.25">
      <c r="A14" s="25"/>
      <c r="B14" s="26"/>
      <c r="C14" s="26"/>
      <c r="D14" s="27"/>
    </row>
    <row r="15" spans="1:4" x14ac:dyDescent="0.25">
      <c r="A15" s="25"/>
      <c r="B15" s="26"/>
      <c r="C15" s="26"/>
      <c r="D15" s="27"/>
    </row>
    <row r="16" spans="1:4" ht="15.75" thickBot="1" x14ac:dyDescent="0.3">
      <c r="A16" s="22"/>
      <c r="B16" s="23"/>
      <c r="C16" s="23"/>
      <c r="D16" s="24"/>
    </row>
    <row r="18" spans="1:4" ht="16.5" thickBot="1" x14ac:dyDescent="0.3">
      <c r="A18" s="147" t="s">
        <v>34</v>
      </c>
      <c r="B18" s="147"/>
      <c r="C18" s="147"/>
      <c r="D18" s="147"/>
    </row>
    <row r="19" spans="1:4" ht="24" customHeight="1" thickBot="1" x14ac:dyDescent="0.3">
      <c r="A19" s="31" t="s">
        <v>26</v>
      </c>
      <c r="B19" s="32" t="s">
        <v>31</v>
      </c>
      <c r="C19" s="32" t="s">
        <v>32</v>
      </c>
      <c r="D19" s="32" t="s">
        <v>30</v>
      </c>
    </row>
    <row r="20" spans="1:4" x14ac:dyDescent="0.25">
      <c r="A20" s="28"/>
      <c r="B20" s="29"/>
      <c r="C20" s="29"/>
      <c r="D20" s="30"/>
    </row>
    <row r="21" spans="1:4" x14ac:dyDescent="0.25">
      <c r="A21" s="25"/>
      <c r="B21" s="26"/>
      <c r="C21" s="26"/>
      <c r="D21" s="27"/>
    </row>
    <row r="22" spans="1:4" x14ac:dyDescent="0.25">
      <c r="A22" s="25"/>
      <c r="B22" s="26"/>
      <c r="C22" s="26"/>
      <c r="D22" s="27"/>
    </row>
    <row r="23" spans="1:4" x14ac:dyDescent="0.25">
      <c r="A23" s="25"/>
      <c r="B23" s="26"/>
      <c r="C23" s="26"/>
      <c r="D23" s="27"/>
    </row>
    <row r="24" spans="1:4" x14ac:dyDescent="0.25">
      <c r="A24" s="25"/>
      <c r="B24" s="26"/>
      <c r="C24" s="26"/>
      <c r="D24" s="27"/>
    </row>
    <row r="25" spans="1:4" ht="15.75" thickBot="1" x14ac:dyDescent="0.3">
      <c r="A25" s="22"/>
      <c r="B25" s="23"/>
      <c r="C25" s="23"/>
      <c r="D25" s="24"/>
    </row>
    <row r="27" spans="1:4" ht="16.5" thickBot="1" x14ac:dyDescent="0.3">
      <c r="A27" s="147" t="s">
        <v>35</v>
      </c>
      <c r="B27" s="147"/>
      <c r="C27" s="147"/>
      <c r="D27" s="147"/>
    </row>
    <row r="28" spans="1:4" ht="24" customHeight="1" thickBot="1" x14ac:dyDescent="0.3">
      <c r="A28" s="31" t="s">
        <v>26</v>
      </c>
      <c r="B28" s="32" t="s">
        <v>31</v>
      </c>
      <c r="C28" s="32" t="s">
        <v>32</v>
      </c>
      <c r="D28" s="32" t="s">
        <v>30</v>
      </c>
    </row>
    <row r="29" spans="1:4" x14ac:dyDescent="0.25">
      <c r="A29" s="28"/>
      <c r="B29" s="29"/>
      <c r="C29" s="29"/>
      <c r="D29" s="30"/>
    </row>
    <row r="30" spans="1:4" x14ac:dyDescent="0.25">
      <c r="A30" s="25"/>
      <c r="B30" s="26"/>
      <c r="C30" s="26"/>
      <c r="D30" s="27"/>
    </row>
    <row r="31" spans="1:4" x14ac:dyDescent="0.25">
      <c r="A31" s="25"/>
      <c r="B31" s="26"/>
      <c r="C31" s="26"/>
      <c r="D31" s="27"/>
    </row>
    <row r="32" spans="1:4" x14ac:dyDescent="0.25">
      <c r="A32" s="25"/>
      <c r="B32" s="26"/>
      <c r="C32" s="26"/>
      <c r="D32" s="27"/>
    </row>
    <row r="33" spans="1:4" x14ac:dyDescent="0.25">
      <c r="A33" s="25"/>
      <c r="B33" s="26"/>
      <c r="C33" s="26"/>
      <c r="D33" s="27"/>
    </row>
    <row r="34" spans="1:4" ht="15.75" thickBot="1" x14ac:dyDescent="0.3">
      <c r="A34" s="22"/>
      <c r="B34" s="23"/>
      <c r="C34" s="23"/>
      <c r="D34" s="24"/>
    </row>
  </sheetData>
  <mergeCells count="10">
    <mergeCell ref="A18:D18"/>
    <mergeCell ref="A27:D27"/>
    <mergeCell ref="A9:D9"/>
    <mergeCell ref="A1:D1"/>
    <mergeCell ref="A2:D2"/>
    <mergeCell ref="A3:D3"/>
    <mergeCell ref="A4:D4"/>
    <mergeCell ref="A5:D5"/>
    <mergeCell ref="A6:D6"/>
    <mergeCell ref="A7:D7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80" zoomScaleNormal="80" workbookViewId="0">
      <selection activeCell="G20" sqref="G20"/>
    </sheetView>
  </sheetViews>
  <sheetFormatPr baseColWidth="10" defaultRowHeight="15" x14ac:dyDescent="0.25"/>
  <cols>
    <col min="1" max="1" width="4.7109375" bestFit="1" customWidth="1"/>
    <col min="2" max="2" width="20.140625" customWidth="1"/>
    <col min="3" max="3" width="24.85546875" customWidth="1"/>
    <col min="4" max="4" width="52.5703125" customWidth="1"/>
  </cols>
  <sheetData>
    <row r="1" spans="1:4" ht="21" customHeight="1" x14ac:dyDescent="0.25">
      <c r="A1" s="148" t="s">
        <v>0</v>
      </c>
      <c r="B1" s="149"/>
      <c r="C1" s="149"/>
      <c r="D1" s="150"/>
    </row>
    <row r="2" spans="1:4" ht="21" customHeight="1" x14ac:dyDescent="0.25">
      <c r="A2" s="151" t="s">
        <v>1</v>
      </c>
      <c r="B2" s="152"/>
      <c r="C2" s="152"/>
      <c r="D2" s="153"/>
    </row>
    <row r="3" spans="1:4" ht="21" customHeight="1" x14ac:dyDescent="0.25">
      <c r="A3" s="154" t="s">
        <v>2</v>
      </c>
      <c r="B3" s="155"/>
      <c r="C3" s="155"/>
      <c r="D3" s="156"/>
    </row>
    <row r="4" spans="1:4" ht="21" customHeight="1" x14ac:dyDescent="0.25">
      <c r="A4" s="151" t="s">
        <v>3</v>
      </c>
      <c r="B4" s="152"/>
      <c r="C4" s="152"/>
      <c r="D4" s="153"/>
    </row>
    <row r="5" spans="1:4" ht="21" customHeight="1" x14ac:dyDescent="0.25">
      <c r="A5" s="151" t="s">
        <v>4</v>
      </c>
      <c r="B5" s="152"/>
      <c r="C5" s="152"/>
      <c r="D5" s="153"/>
    </row>
    <row r="6" spans="1:4" ht="21" customHeight="1" x14ac:dyDescent="0.25">
      <c r="A6" s="151" t="s">
        <v>5</v>
      </c>
      <c r="B6" s="152"/>
      <c r="C6" s="152"/>
      <c r="D6" s="153"/>
    </row>
    <row r="7" spans="1:4" ht="21" customHeight="1" x14ac:dyDescent="0.25">
      <c r="A7" s="151" t="s">
        <v>6</v>
      </c>
      <c r="B7" s="152"/>
      <c r="C7" s="152"/>
      <c r="D7" s="153"/>
    </row>
    <row r="8" spans="1:4" ht="21" customHeight="1" thickBot="1" x14ac:dyDescent="0.3">
      <c r="A8" s="101" t="s">
        <v>120</v>
      </c>
      <c r="B8" s="102"/>
      <c r="C8" s="102"/>
      <c r="D8" s="103"/>
    </row>
    <row r="9" spans="1:4" ht="21" customHeight="1" thickBot="1" x14ac:dyDescent="0.3"/>
    <row r="10" spans="1:4" ht="24" customHeight="1" thickBot="1" x14ac:dyDescent="0.3">
      <c r="A10" s="31" t="s">
        <v>26</v>
      </c>
      <c r="B10" s="31" t="s">
        <v>36</v>
      </c>
      <c r="C10" s="31" t="s">
        <v>37</v>
      </c>
      <c r="D10" s="31" t="s">
        <v>38</v>
      </c>
    </row>
    <row r="11" spans="1:4" x14ac:dyDescent="0.25">
      <c r="A11" s="28"/>
      <c r="B11" s="29"/>
      <c r="C11" s="29"/>
      <c r="D11" s="30"/>
    </row>
    <row r="12" spans="1:4" x14ac:dyDescent="0.25">
      <c r="A12" s="25"/>
      <c r="B12" s="26"/>
      <c r="C12" s="26"/>
      <c r="D12" s="27"/>
    </row>
    <row r="13" spans="1:4" x14ac:dyDescent="0.25">
      <c r="A13" s="25"/>
      <c r="B13" s="26"/>
      <c r="C13" s="26"/>
      <c r="D13" s="27"/>
    </row>
    <row r="14" spans="1:4" x14ac:dyDescent="0.25">
      <c r="A14" s="25"/>
      <c r="B14" s="26"/>
      <c r="C14" s="26"/>
      <c r="D14" s="27"/>
    </row>
    <row r="15" spans="1:4" x14ac:dyDescent="0.25">
      <c r="A15" s="25"/>
      <c r="B15" s="26"/>
      <c r="C15" s="26"/>
      <c r="D15" s="27"/>
    </row>
    <row r="16" spans="1:4" ht="15.75" thickBot="1" x14ac:dyDescent="0.3">
      <c r="A16" s="22"/>
      <c r="B16" s="23"/>
      <c r="C16" s="23"/>
      <c r="D16" s="24"/>
    </row>
  </sheetData>
  <mergeCells count="8">
    <mergeCell ref="A8:D8"/>
    <mergeCell ref="A7:D7"/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N2</vt:lpstr>
      <vt:lpstr>N3</vt:lpstr>
      <vt:lpstr>N4</vt:lpstr>
      <vt:lpstr>N10</vt:lpstr>
      <vt:lpstr>N11</vt:lpstr>
      <vt:lpstr>N12</vt:lpstr>
      <vt:lpstr>N14</vt:lpstr>
      <vt:lpstr>N15</vt:lpstr>
      <vt:lpstr>N17</vt:lpstr>
      <vt:lpstr>N18</vt:lpstr>
      <vt:lpstr>N19</vt:lpstr>
      <vt:lpstr>N20</vt:lpstr>
      <vt:lpstr>N22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Sandra Patricia Montavan</cp:lastModifiedBy>
  <cp:lastPrinted>2021-07-02T22:04:56Z</cp:lastPrinted>
  <dcterms:created xsi:type="dcterms:W3CDTF">2017-12-05T18:01:17Z</dcterms:created>
  <dcterms:modified xsi:type="dcterms:W3CDTF">2021-07-09T19:00:50Z</dcterms:modified>
</cp:coreProperties>
</file>