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firstSheet="10" activeTab="10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r:id="rId11"/>
    <sheet name="N20" sheetId="7" state="hidden" r:id="rId12"/>
    <sheet name="N22" sheetId="13" state="hidden" r:id="rId13"/>
  </sheets>
  <definedNames>
    <definedName name="_xlnm._FilterDatabase" localSheetId="12" hidden="1">'N22'!$A$10:$G$147</definedName>
  </definedNames>
  <calcPr calcId="152511"/>
</workbook>
</file>

<file path=xl/calcChain.xml><?xml version="1.0" encoding="utf-8"?>
<calcChain xmlns="http://schemas.openxmlformats.org/spreadsheetml/2006/main">
  <c r="E87" i="13" l="1"/>
  <c r="E90" i="13"/>
  <c r="E89" i="13"/>
  <c r="E88" i="13"/>
  <c r="E98" i="13" l="1"/>
  <c r="E99" i="13"/>
  <c r="E104" i="13"/>
  <c r="E102" i="13"/>
  <c r="E103" i="13"/>
  <c r="E101" i="13"/>
  <c r="E100" i="13"/>
  <c r="E161" i="13" l="1"/>
  <c r="E97" i="13"/>
  <c r="E160" i="13"/>
  <c r="E159" i="13"/>
  <c r="E158" i="13"/>
  <c r="E96" i="13" l="1"/>
  <c r="E95" i="13"/>
  <c r="E94" i="13"/>
  <c r="E93" i="13"/>
  <c r="E92" i="13"/>
  <c r="E91" i="13"/>
</calcChain>
</file>

<file path=xl/sharedStrings.xml><?xml version="1.0" encoding="utf-8"?>
<sst xmlns="http://schemas.openxmlformats.org/spreadsheetml/2006/main" count="586" uniqueCount="330">
  <si>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</si>
  <si>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</si>
  <si>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</si>
  <si>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</si>
  <si>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</si>
  <si>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</si>
  <si>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</si>
  <si>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</si>
  <si>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</si>
  <si>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</si>
  <si>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</si>
  <si>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</si>
  <si>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</si>
  <si>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</si>
  <si>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</si>
  <si>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</si>
  <si>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</si>
  <si>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</si>
  <si>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</si>
  <si>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</si>
  <si>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</si>
  <si>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</si>
  <si>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</si>
  <si>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</si>
  <si>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</si>
  <si>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</si>
  <si>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</si>
  <si>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</si>
  <si>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</si>
  <si>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</si>
  <si>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</si>
  <si>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</si>
  <si>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</si>
  <si>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</si>
  <si>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</si>
  <si>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</si>
  <si>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</si>
  <si>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</si>
  <si>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</si>
  <si>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</si>
  <si>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</si>
  <si>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</si>
  <si>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</si>
  <si>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</si>
  <si>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</si>
  <si>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</si>
  <si>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</si>
  <si>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</si>
  <si>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</si>
  <si>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</si>
  <si>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</si>
  <si>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</si>
  <si>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</si>
  <si>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</si>
  <si>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</si>
  <si>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</si>
  <si>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</si>
  <si>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</si>
  <si>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</si>
  <si>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</si>
  <si>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</si>
  <si>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</si>
  <si>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</si>
  <si>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</si>
  <si>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</si>
  <si>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</si>
  <si>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</si>
  <si>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</si>
  <si>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</si>
  <si>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</si>
  <si>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</si>
  <si>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</si>
  <si>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</si>
  <si>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</si>
  <si>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</si>
  <si>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</si>
  <si>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</si>
  <si>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</si>
  <si>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</si>
  <si>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</si>
  <si>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</si>
  <si>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</si>
  <si>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</si>
  <si>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</si>
  <si>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</si>
  <si>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</si>
  <si>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</si>
  <si>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</si>
  <si>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</si>
  <si>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</si>
  <si>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</si>
  <si>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</si>
  <si>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</si>
  <si>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</si>
  <si>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</si>
  <si>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</si>
  <si>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</si>
  <si>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</si>
  <si>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</si>
  <si>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</si>
  <si>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</si>
  <si>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</si>
  <si>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</si>
  <si>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</si>
  <si>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</si>
  <si>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</si>
  <si>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</si>
  <si>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</si>
  <si>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</si>
  <si>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</si>
  <si>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</si>
  <si>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</si>
  <si>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</si>
  <si>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</si>
  <si>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</si>
  <si>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</si>
  <si>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</si>
  <si>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</si>
  <si>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</si>
  <si>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</si>
  <si>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</si>
  <si>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</si>
  <si>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</si>
  <si>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</si>
  <si>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</si>
  <si>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</si>
  <si>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</si>
  <si>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</si>
  <si>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</si>
  <si>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</si>
  <si>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</si>
  <si>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</si>
  <si>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</si>
  <si>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FECHA</t>
  </si>
  <si>
    <t>INVERSIONES DINORTE SOCIEDAD ANÓNIMA</t>
  </si>
  <si>
    <t>EMPRESA GUATEMALTECA DE TELECOMUNICACIONES GUATEL</t>
  </si>
  <si>
    <t>JOSÉ MANUEL MARDOQUEO, GARMA MARCOS</t>
  </si>
  <si>
    <t>Block: Alto: 20 centímetro(s);
ancho: 10 centímetro(s); largo: 40
centímetro(s); material: poroso;
uso: construcción</t>
  </si>
  <si>
    <t xml:space="preserve">Varilla: Grado: 40; grosor: 3/8 de
pulgada; largo: 6 metro(s);
material: hierro
</t>
  </si>
  <si>
    <t>Varilla: Grado: 40; grosor: 1/2
pulgada; largo: 6 metro(s);
material: hierro</t>
  </si>
  <si>
    <t>Tubo: Diámetro: 1 1/2 pulgada;
largo: 6 metro(s); material: hierro
galvanizado</t>
  </si>
  <si>
    <t>Tubo: Diámetro: 1 1/4 pulgada;
largo 6 metro(s); material: hierro
galvanizado</t>
  </si>
  <si>
    <t>Chapa: Ancho: 3 pulgada(s);
forma: cuadrada; largo: 4
pulgada(s); material: metal; uso:
puerta</t>
  </si>
  <si>
    <t>TALLER MECANICO CALDERON</t>
  </si>
  <si>
    <t xml:space="preserve"> 16/06/2021</t>
  </si>
  <si>
    <t>Por mantenimiento y reparación del vehículo, tipo Pick up, marca Nissan, placa P-347CZM, inventario PDS,</t>
  </si>
  <si>
    <t xml:space="preserve"> 09/06/2021</t>
  </si>
  <si>
    <t>Por mantenimiento y reparación del vehículo tipo Pick Up marca Toyota, placa O-696BBH, SIC 001BDFB7,</t>
  </si>
  <si>
    <t>Por mantenimiento y reparación del vehículo tipo motocicleta, marca Honda, placa M-572DDX,</t>
  </si>
  <si>
    <t xml:space="preserve"> 23/06/2021</t>
  </si>
  <si>
    <t>Por mantenimiento y reparación del vehículo, tipo Pick up, marca Nissan, placa O-669BBF, SIC 000E1216,</t>
  </si>
  <si>
    <t xml:space="preserve"> 25/06/2021</t>
  </si>
  <si>
    <t>Por mantenimiento y reparación del vehículo tipo camión, marca Mitsubishi, placa O-612BBH, Inventario MARN</t>
  </si>
  <si>
    <t>Motobomba Capacidad de Bombeo: 105 galones/minuto; cilindraje: 420 centímetro cúbico (s); diámetro de succión y descarga: 2 pulgada (s); función de motor: gasolina potencia: 15 caballo de fuerza (s); sistema de arranque: manual/piola retráctil; tipo de motor: 4 tiempos, Marca:Honda,Modelo: 80ZB75-8Q ,Serie: 190F 20004124, Color: Beige, rojo y negro.</t>
  </si>
  <si>
    <t>Motobomba,Tipo de motor: 4
tiempos; función de motor:
gasolina; capacidad de tanque: 3.3
litros; potencia: 7 caballo de
fuerza (s); Marca: Hyundai,
Modelo: HYW720,Serie: A
2011018808, Color: Azul, Blanco
y Negro</t>
  </si>
  <si>
    <t>ESET ENDPOINT
PROTECTION STANDARD +
FILE SECURITY (ANTIVIRUS
+ ANTISPYWARE), 1 AÑO /
GOBIERNO.</t>
  </si>
  <si>
    <t>SISTEMS ENTERPRISE, SOCIEDAD ANONIMA</t>
  </si>
  <si>
    <t>Batería Magnum de 15 Placas</t>
  </si>
  <si>
    <t>Llantas y Reencauches, S. A.,</t>
  </si>
  <si>
    <t>Semilla Categoría: Certificada;
tipo: Frijol; Uso: Agrícola,
presentación: saco de 25 libras</t>
  </si>
  <si>
    <t>HUGO LEONEL GARCIA PINEDA, COPROPIEDAD</t>
  </si>
  <si>
    <t>Por mantenimiento y reparación del vehículo, tipo camioneta, marca Toyota, placa P-567BMG, SIC 000CFC02</t>
  </si>
  <si>
    <t>CALDERON GRANADOS HECTOR ROMAN</t>
  </si>
  <si>
    <t>Adaptador material: metal,
diámetro: 2 pulgada, marca: china</t>
  </si>
  <si>
    <t>MULTISERVICIOS Y COMERCIALIZADORA H Y M</t>
  </si>
  <si>
    <t>915230K</t>
  </si>
  <si>
    <t>Alambre calibre: 12 Galvanizado,
presentación rollo de 1 quintal,
Marca: AG</t>
  </si>
  <si>
    <t>Lazo grosor: 1/4 pulgadas,
material: seda, presentación: rollo
de 175 metros, Marca: Trenzado</t>
  </si>
  <si>
    <t>Llave de chorro diámetro: 1/2
pulgada, material PVC, tipo con
rosa, Marca: Durman y V&amp;G</t>
  </si>
  <si>
    <t>Perno material: metal, tipo:
anclaje, diámetro: 8 milímetro(s),
largo: 3 pulgada(s) Marca: AG</t>
  </si>
  <si>
    <t>Tubo material: PVC, uso agua
potable, diámetro: 1 1/2 pulgada,
largo 6 metro(s), presión 100 libras
por pulgada cuadrada(s) Marca:
Gerfor</t>
  </si>
  <si>
    <t>Alambre Calibre: 10; Material:
Galvanizado; Presentación: Rollo
de 1 quintal</t>
  </si>
  <si>
    <t>FERRETERIA Y DISTRIBUIDORA DEL CENTRO PETEN</t>
  </si>
  <si>
    <t>Alambre Zigzag material: metal
galvanizado; Calibre: 14;
Presentación: Rollo de 2 metros</t>
  </si>
  <si>
    <t>Arena: Variedad: de río; metros
cúbicos</t>
  </si>
  <si>
    <t>Bisagra Tipo: Cartucho con
Bandera; Material: hierro; ancho:
¾ de pulgada; Largo: 4 pulgada(s</t>
  </si>
  <si>
    <t>Caja: Alto: 30 centímetro(s);
ancho: 40 centímetro(s); largo: 60
centímetro(s); material: plástico</t>
  </si>
  <si>
    <t>Cal: Clase: hidratada;
consistencia: polvo; presentación:
saco de 25 kilogramos</t>
  </si>
  <si>
    <t>Cinta de teflón: ancho: ¾
pulgadas; presentación: carrete de
10 metros</t>
  </si>
  <si>
    <t>Cinta de Teflón: Ancho: 1/2
pulgada; presentación: carrete de
10 metros</t>
  </si>
  <si>
    <t>Clavo Largo: 6 pulgada(s);
Material: Metal; Tipo: Con
Cabeza; Presentación: Bolsa</t>
  </si>
  <si>
    <t>Clavo Material: Metal; Tamaño:
2.5 pulgada(s); Tipo: con cabeza;
Uso: Lámina; Presentación: Bolsa</t>
  </si>
  <si>
    <t>Codo ángulo: 45 grados; diámetro:
3 pulgada(s); material: PVC</t>
  </si>
  <si>
    <t>Codo ángulo: 90 grados; grosor: ½
pulgada; material: PVC; uso: agua
potable</t>
  </si>
  <si>
    <t>Codo Ángulo: 90 grados;
diámetro: 3 pulgadas(s); material:
PVC; tipo de conexión: liso; uso:
agua potable</t>
  </si>
  <si>
    <t>Codo: ángulo: 45 grados;
diámetro: 1/2 pulgada; material:
PVC; uso: agua potable</t>
  </si>
  <si>
    <t>Conexión Té Diámetro: 3
pulgadas; material: PVC</t>
  </si>
  <si>
    <t>Conexión Tee: Diámetro: 1/2
pulgada; material: PVC</t>
  </si>
  <si>
    <t>Conexión Tee: Diámetro: 3
pulgada(s); material: hierro
galvanizado (hg)</t>
  </si>
  <si>
    <t>Copla Diámetro: ½ pulgada(s);
material: PVC</t>
  </si>
  <si>
    <t>Flipó: Corriente: 50 amperio(s);
interruptores: 2; material: plástico
y metal; uso: eléctrico</t>
  </si>
  <si>
    <t>LLave de chorro Diámetro: ½
pulgada; Tipo: Con Rosca; Marca:
Usa-k</t>
  </si>
  <si>
    <t>Manguera Diámetro: 3
pulgadas(s); largo: 1 metro(s);
material: plástico; tipo: flexible</t>
  </si>
  <si>
    <t>Manguera: Diámetro: 3/4 pulgada;
extremos: roscados; largo: 75
pie(s); material: hule reforzado;
uso: jardinería</t>
  </si>
  <si>
    <t>Niple: diámetro: 2 pulgada(s);
largo: 2 pulgada(s); material:
hierro galvanizado (hg)</t>
  </si>
  <si>
    <t>Pegamento: Clase: silicón; estado:
líquido; presentación: bote de 250
mililitro</t>
  </si>
  <si>
    <t>Piedrín: Grosor: 1/2 pulgada;
metros cúbicos</t>
  </si>
  <si>
    <t>Pistola de riego: Boquillas de
posición: 8; material: plástico;
tamaño: 4 pulgada(s)</t>
  </si>
  <si>
    <t>Reducidor bushing: Diámetro: 3 a
1 ½ pulgadas; material: PVC; tipo:
con rosca; uso: VANVIENEN
agua potable</t>
  </si>
  <si>
    <t>Reducidor bushing: Diámetro: 3 a
2 pulgadas; material: hierro
galvanizado (hg)</t>
  </si>
  <si>
    <t>Reducidor bushing: Diámetro: 3 a
2 pulgadas; material: PVC; uso:
agua potable</t>
  </si>
  <si>
    <t>Tapón: Diámetro: 3 pulgada(s);
material: hierro galvanizado (hg);
rosca: si; tipo: macho; uso: agua
potable</t>
  </si>
  <si>
    <t>Thinner Consistencia: líquida;
tipo: industrial; uso: pintura,
presentación: bote</t>
  </si>
  <si>
    <t>Tornillo diámetro: 8 milímetro(s);
largo: 1 pulgada; Material: metal;
Uso: Lámina; Presentación: Bolsa
de 100 unidades</t>
  </si>
  <si>
    <t>Abrazadera: Diámetro: 3
pulgada(s); material: metal; tipo:
hangler</t>
  </si>
  <si>
    <t>Adaptador Diámetro: ½ pulgada;
material: PVC; rosca: sí; tipo:
hembra</t>
  </si>
  <si>
    <t>Adaptador Diámetro: ½
pulgada(s); material: PVC; tipo:
macho; uso: agua potable</t>
  </si>
  <si>
    <t>Adaptador Diámetro: 3
pulgadas(s); material: PVC; tipo:
macho; uso: agua potable</t>
  </si>
  <si>
    <t>Adaptador: Diámetro: 1 ½
pulgadas; liso: si; material: PVC;
tipo: macho; uso: agua potable</t>
  </si>
  <si>
    <t>Adaptador: Material: PVC;
tamaño: 1/2 pulgada; uso:
conector para hembra</t>
  </si>
  <si>
    <t>Tubo Color: blanco; diámetro: 3
pulgadas(s); largo: 6 metro(s);
material: PVC</t>
  </si>
  <si>
    <t>Tubo Diámetro: ½ pulgada; largo:
6 metro(s); material: PVC;
presión: 315 libra por pulgada
cuadrada(s); uso: agua potable</t>
  </si>
  <si>
    <t>Tubo: Color: blanco; diámetro: 2
pulgada(s); largo: 6 metro(s);
material: PVC</t>
  </si>
  <si>
    <t>Tubo: Color: blanco; diámetro:
1/2 pulgada; largo: 6 metro(s);
material: PVC</t>
  </si>
  <si>
    <t>Válvula (llave) de bola: Material:
PVC; conexión: roscada;
diámetro:1 ½ pulgada</t>
  </si>
  <si>
    <t>Válvula (llave) de bola: Material:
PVC; diámetro: 2 pulgada(s)</t>
  </si>
  <si>
    <t>Válvula (llave) de bola: Material:
PVC; diámetro: 3 pulgadas(s)</t>
  </si>
  <si>
    <t>Válvula de pie: Diámetro: 3
pulgada(s); material: hierro
galvanizado; uso: agua potable</t>
  </si>
  <si>
    <t>Wipe Color: colores; tipo: bola,
presentación: Libra</t>
  </si>
  <si>
    <t>Por mantenimiento y reparación del vehículo tipo Motocicleta, marca Suzuki, placas M-063BLP, Inventario 00088 IICA</t>
  </si>
  <si>
    <t>1494620-3</t>
  </si>
  <si>
    <t>Mantenimiento preventivo y correctivo de aire acondicionado</t>
  </si>
  <si>
    <t>Boleto aéreo Flores/Guatemala/Flores</t>
  </si>
  <si>
    <t>Por autorización de impresiones de 2500 formularios de requisición al almacén de materiales y suministros y 2000 tarjetas o para control de suministros.</t>
  </si>
  <si>
    <t>CONTRALORIA GENERAL DE CUENTAS</t>
  </si>
  <si>
    <t>637672-K</t>
  </si>
  <si>
    <t>Por compra de 30 talonarios de forma 1-H1 constancias de ingreso a Almacén y inventario</t>
  </si>
  <si>
    <t xml:space="preserve">ENERGUATE </t>
  </si>
  <si>
    <t>Por servicio de energía eléctrica correspondiente al periodo del 17/05/2021 al 15/06/2021, según contador No. A17F400198 del VICE-PETEN. NIS: 3082499</t>
  </si>
  <si>
    <t>Por servicio de energía eléctrica correspondiente al periodo del 17/05/2021 al 15/06/2021, según contador No. ABAAAD000029 al servicio del VICE-PETEN. NIS: 5829173</t>
  </si>
  <si>
    <r>
      <t xml:space="preserve">FECHA DE ACTUALIZACIÓN: </t>
    </r>
    <r>
      <rPr>
        <sz val="16"/>
        <color theme="1"/>
        <rFont val="Calibri"/>
        <family val="2"/>
        <scheme val="minor"/>
      </rPr>
      <t>31/08/2021</t>
    </r>
  </si>
  <si>
    <t>FECHA DE ACTUALIZACIÓN: 31/08/2021</t>
  </si>
  <si>
    <t>Agencias de Viajes Total Peten</t>
  </si>
  <si>
    <t>Autorización de Libros, Titulos y otras autorizaciones por autorizacón y habilitación de un libro de 200 hojas</t>
  </si>
  <si>
    <t>Contraloria General de Cuentas</t>
  </si>
  <si>
    <t>637672K</t>
  </si>
  <si>
    <t>Autorización de Libros, Titilos y otras autorizaciones por autorizacón y habilitación de un libro de 150 hojas moviles</t>
  </si>
  <si>
    <t>Sellos, Material base: madera; material sello; hule</t>
  </si>
  <si>
    <t>Imprenta Ermita</t>
  </si>
  <si>
    <t>Por servicio telefonico No.7927-8933 correspondiente al periodo del 17/07/2021 al 16/08/2021</t>
  </si>
  <si>
    <t>Telecomunicaciones de Guatemala, S.A.</t>
  </si>
  <si>
    <t>992929-0</t>
  </si>
  <si>
    <t>Manta ancho: 66 centimetro; Largo 84 centimetro; Material vinilico</t>
  </si>
  <si>
    <t>World Compu</t>
  </si>
  <si>
    <t>Manta ancho: 1 Metro(s); Largo 1.5 Metro(s); Material vinil.</t>
  </si>
  <si>
    <t>Melaza para ganado consistencia: líquida, presentación: envase de 18 litros</t>
  </si>
  <si>
    <t>Inversiones Dinorte, S.A.</t>
  </si>
  <si>
    <t>Semilla Clase: pasto; tipo: mombaza, presentación: empaque; Marca: Semiagro</t>
  </si>
  <si>
    <t>Insecticida Uso: agrícola; consistencia: polvo; concentración: clorpirifos 1.5%, presentación: empaque de 200 gramos; Marca; Quimagro</t>
  </si>
  <si>
    <t>Bolsa Alto: 8 pulgada(s); ancho: 3 pulgada (s); caaaalibre: 3; material plástico, presentación: paquete de 500 unidades</t>
  </si>
  <si>
    <t>Alimento concentrado clase: tilapia (pez); proteína: 45%; tipo: harinado; presentación: saco de 1 quintal. Marca: Aliasa</t>
  </si>
  <si>
    <t>Agroveterinaria El Chapulin</t>
  </si>
  <si>
    <t>Alimento concentrado clase: tilapia (pez); proteína: 32%; tipo: granulado; presentación: saco de 1 quintal. Marca: Molino Santa Ana</t>
  </si>
  <si>
    <t>Alimento concentrado clase: tilapia (pez); proteína: 28%; tipo: granulado; presentación: saco de 1 quintal. Marca: Molino Santa Ana</t>
  </si>
  <si>
    <t>Alimento concentrado clase: bovino; tipo: balanceado; presentación: saco de 1 quintal. Marca: Molino Santa Ana</t>
  </si>
  <si>
    <t>Alimento concentrado clase: ovino; tipo: balanceado; presentación: saco de 1 quintal. Marca: Molino Santa Ana</t>
  </si>
  <si>
    <t>Alimento concentrado clase: caballo (equino); propiedades: alimentos anticólicos; proteína: 12%; tipo: pellet; presentacion: Bolsa de 20 kilogramos. Marca: Aliansa</t>
  </si>
  <si>
    <t>Termohigrómetro, rango de humedad: 25 a 100%; rando de temperatura: 0 a 50 grados Selcius(s); resolución de humedad: 1%; resolución de temperatura: 1= 1 grados centígrados; Tipo: digital; uso: condiciones ambientales. Equipo marca Steren.</t>
  </si>
  <si>
    <t>Bombas y Riegos de Guatemla</t>
  </si>
  <si>
    <t>Lampara Led reflectora flujo luminoso: 1000 lumen; Tipo de Luz: blanca 6000 kelvin; alimentación: 50 a 265 voltio(s); Potencia: 10 vatio(s)</t>
  </si>
  <si>
    <t>Ferreteria Y Distribuidora Del Centro Peten</t>
  </si>
  <si>
    <t>Bombilla Tipo: halógena; Potencia: 105 vatio(s); voltaje: 12 vatio(s)</t>
  </si>
  <si>
    <t>Por servicio telefónico No.79260709 correspondiente al periodo del 02/07/2021 al 01/08/2021</t>
  </si>
  <si>
    <t>Por servicio telefónico No.79260636 correspondiente al periodo del 02/07/2021 al 01/08/2021</t>
  </si>
  <si>
    <t>Por servicio telefónico No.79260440 correspondiente al periodo del 02/07/2021 al 01/08/2021</t>
  </si>
  <si>
    <t>Mantenimiento general preventivo y correctivo de A/C de 18,000 BTU, modelo CLE1 8 cd-40 serie evaporadora: 3c84070001674, serie condensadora: 63229981388</t>
  </si>
  <si>
    <t>SOLOFRIO</t>
  </si>
  <si>
    <t>Cambio de capacitor de compresor de 45 MFD.</t>
  </si>
  <si>
    <t>Capacitor de compresor de 45 MFD (Repuesto)</t>
  </si>
  <si>
    <t>Tóner, código: cf283x; color; negro; número: 83x; uso: impresora</t>
  </si>
  <si>
    <t>Dataflex S.A.</t>
  </si>
  <si>
    <t>19/08/021</t>
  </si>
  <si>
    <t>Tubo Diámetro: 4 pulgada(s); empaque: elastométrico; largo: 6 metro(s); material: pvc; tipo: Corrugado; Uso: Drenaje</t>
  </si>
  <si>
    <t>Conexión tee, Diametro: 3 pulgadas; material: pvc</t>
  </si>
  <si>
    <t>Cemento, Color: gris; resistencia: 3000 PSI; Textura: Polvo; Tipo: UGC; Uso: Construcción, Presentación: Saco-42.5 Kilogramos (KG)</t>
  </si>
  <si>
    <t>Quintales Hierro, Diametro: 3/8 pulgada; Forma: Hexagonal; Largo: 6 metro(s)</t>
  </si>
  <si>
    <t>Bombilla-Lámpara, Tipo: Ahorradora; Uso: Oficina; Voltaje: 120 Voltio(s); Watts: 50</t>
  </si>
  <si>
    <t>Pago servicio energia electrica correspondiente al perdiodo del 16/07/2021 al 16/08/2021</t>
  </si>
  <si>
    <t>Distribuidora de Electricidad de Oriente, S.A. (DEORSA)</t>
  </si>
  <si>
    <t>Silla: Diseño: sin apoyabrazos; material: plastico; soporte 300 libra (s), Presentación: unidad Neo</t>
  </si>
  <si>
    <t>Distribuidora de Alimentos DISA</t>
  </si>
  <si>
    <t>Silla ejecutiva, Diseño: ergonómico con apoyabrazos, Rodos: 5, Tipo de tapizado: mesh</t>
  </si>
  <si>
    <t>Tikal Net, S.A.</t>
  </si>
  <si>
    <t>Silla ejecutiva, Diseño: ergonómico con apoyabrazos, Material de tapizado: imitación de cuero, Rodos: 5</t>
  </si>
  <si>
    <t>Impresora Multifuncional; Capacidad de bandeja: 250 hojas; Ciclo mensual de trabajo: 30,000 páginas; Conectividad: Usb, ethernet, rj-11; Funciones: Impresíon, copiado, escaneo y fax; Imprsión a doble cara: Automática;  Resolución de escaneo: 1200 x 1200 puntos por pulgada (ppp); Resolución de impresión: 1200 x 1200 puntos por pulgada (ppp); Tecnología: Inyección  de tinta a color, Velocidad de Impresión: 20 páginas por minuto (ppm) a color; 24 por minuto (ppm) a blanco y negro; MARCA: EPSON; MODELO: WF6590MFP Serie No.: VQHY026694</t>
  </si>
  <si>
    <t>Compañía Internacional De Productos y Servicios, S.A. (PRINTER)</t>
  </si>
  <si>
    <t>Por Servicio energia electrica correspodiente al periodo del 15/07/2021 al 14/08/2021</t>
  </si>
  <si>
    <t>Por servicio telefónico No.79260171 correspondiente al periodo del 02/07/2021 al 01/08/2021</t>
  </si>
  <si>
    <t>Por servicio telefónico No.79260350 correspondiente al periodo del 02/07/2021 al 01/08/2021</t>
  </si>
  <si>
    <t>Por Servicio energía eléctrica correspondiente al periodo del 15/07/2021 al 14/08/2021</t>
  </si>
  <si>
    <t>Pago servicio energía eléctrica correspondiente al periodo del 07/07/2021 al 06/08/2021</t>
  </si>
  <si>
    <t>Pago servicio energía eléctrica correspondiente al periodo del 06/07/2021 al 05/08/2021</t>
  </si>
  <si>
    <t>Por servicio de transporte de encomienda en la ruta Guatemala-Petén-Guatemala, correspondiente al mes julio de 2021.</t>
  </si>
  <si>
    <t>FANNY´S EXPRESS, SOCIEDAD ANONIMA</t>
  </si>
  <si>
    <t>Requisición al almacén de Materiales y Suministros, impresos en original y una copia (celeste), en papel sensibilizado tamaño carta, a un color de tinta (negro) tiro y retiro solo original, numerados del 4,501 al 7,000.</t>
  </si>
  <si>
    <t>Impresos R.A.</t>
  </si>
  <si>
    <t>Tarjetas para control de suministros, impresos en cartulina índex blanco, tamaño carta, a un color de tinta (negro) tiro y retiro, numerados del 6,001 al 8,000</t>
  </si>
  <si>
    <t>Por transporte de cajas con documentos oficiales en la ruta Guatemala-Petén-Guatemala, correspondiente al mes de julio de 2021.</t>
  </si>
  <si>
    <t xml:space="preserve">Pago de Derecho de Medidor de 1" </t>
  </si>
  <si>
    <t>EMAPET</t>
  </si>
  <si>
    <t>Pago de tasa por cnx. Alc. San.</t>
  </si>
  <si>
    <t>Por servicio telefónico No.7927-8933 correspondiente al periodo del 17/06/2021 al 16/07/2021</t>
  </si>
  <si>
    <t>Refrigeración Las Delicias</t>
  </si>
  <si>
    <t>Carga de gas completa</t>
  </si>
  <si>
    <t>Montaje de aire acondicionado</t>
  </si>
  <si>
    <t>Control Remoto de aire acondicionado</t>
  </si>
  <si>
    <t>Servicio energía eléctrica correspondiente al periodo del 25/06/2021 al 26/07/2021</t>
  </si>
  <si>
    <t>Autorización de Libros, Títulos y Otras Autorizaciones.                                        Por Autorización y Habilitación de 1 libro de 100 hojas.</t>
  </si>
  <si>
    <t>Contraloría General de Cuentas</t>
  </si>
  <si>
    <t>Por mantenimiento y reparación del vehículo, tipo Camión, marca Hino, Placa O-540BBV, SICOIN 003D8A5A</t>
  </si>
  <si>
    <t>Multiservicios Calderón</t>
  </si>
  <si>
    <t>Por mantenimiento y reparación del vehículo, tipo Pick up, marca Mahindra, placa O-267BBW, SICOIN 003F5A54</t>
  </si>
  <si>
    <t>Por mantenimiento y reparación del vehículo tipo pick up, marca Toyota, placa O-584BBT, SICOIN 002FE182</t>
  </si>
  <si>
    <t>Por mantenimiento y reparación del vehículo tipo Pick-Up, marca Nissan, placas O-429BBH, SICOIN 001F4C8E,</t>
  </si>
  <si>
    <t>Por mantenimiento y reparación del vehículo, tipo Camión, marca Mitsubishi, placa O-612BBH, inventario MARN,</t>
  </si>
  <si>
    <t>Por mantenimiento y reparación del vehículo tipo pick up, marca Toyota, placa P-811DPQ,</t>
  </si>
  <si>
    <t>Por mantenimiento y reparación del vehículo tipo Pick Up, marca Nissan, placa O-429BBH, SICOIN 001F4C8E</t>
  </si>
  <si>
    <t>Por mantenimiento y reparación del vehículo tipo Pick Up, marca Nissan, placa P-547BMG, SIC 001E54D8,</t>
  </si>
  <si>
    <t>Por soldadura de estructura del invernadero, dela DAGRO,</t>
  </si>
  <si>
    <t>INNOVACIONES</t>
  </si>
  <si>
    <t>Por mantenimiento y reparación del vehículo tipo Pick-Up, marca Toyota, placas P-230DBB Sicoin 002B1EAF</t>
  </si>
  <si>
    <t>Por mantenimiento y reparación del vehículo tipo Pick-Up, marca Nissan, placas O-550BBH, Inventario MARN</t>
  </si>
  <si>
    <t>Por mantenimiento y reparación del vehículo tipo Pick-Up, marca Toyota, placas O-692BBH, Sicoin 001BDF94</t>
  </si>
  <si>
    <t>Por mantenimiento y reparación del vehículo tipo Pick-Up, marca Mazda, placas O-850BBT, SIC 00325AC8</t>
  </si>
  <si>
    <t>Por mantenimiento y reparación del vehículo tipo Camioneta Sport, marca Toyota, placas P-616BMF, INVENTARIO PDS</t>
  </si>
  <si>
    <t>Por mantenimiento y reparación del vehículo tipo camioneta, marca Mitsubishi, placas P-0713BZP, SICOIN 000C9C32</t>
  </si>
  <si>
    <t>Por mantenimiento y reparación del vehículo tipo Pick Up, marca Mahindra, placa O-210BBW, SICOIN 003F5B10</t>
  </si>
  <si>
    <t>ARRENDAMIENTO DE BIEN INMUEBLE QUE OCUPA LAS OFICINAS DE DIRECCIÓN DE RECURSOS NATURALES Y AGROTURISMO DEL VICEMINISTERIO ENCARGADO DE ASUNTOS DE PETÉN UBICADO EN EL MUNICIPIO DE POPTÚN PETÉN CORRESPONDIENTE AL MES DE AGOSTO 2021.</t>
  </si>
  <si>
    <t>GOMEZ TELON DE PORTILLO LILIA ALEJANDRINA</t>
  </si>
  <si>
    <t>SERVICIO DE INTERNET 30 MBPS NECESARIOS PARA DESARROLLO DE ACTIVIDADES TÉCNICO Y ADMINISTRATIVA EN LAS UNIDADES DEL VICEMINISTERIO ENCARGADO DE ASUNTOS DE PETÉN, A.M. NO. 02-2020, C.A. NO. 02-2020, A.M. NO. 202-2020, C.A. MODIFICACIÓN. NO. VICEPETEN 1-2020, GASTO CORRESPONDIENTE A AGOSTO 2,021.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</si>
</sst>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1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8" fontId="7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2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100" t="s">
        <v>0</v>
      </c>
      <c r="B1" s="101"/>
      <c r="C1" s="101"/>
      <c r="D1" s="101"/>
      <c r="E1" s="101"/>
      <c r="F1" s="102"/>
    </row>
    <row r="2" spans="1:6" ht="21" customHeight="1" x14ac:dyDescent="0.25">
      <c r="A2" s="103" t="s">
        <v>1</v>
      </c>
      <c r="B2" s="104"/>
      <c r="C2" s="104"/>
      <c r="D2" s="104"/>
      <c r="E2" s="104"/>
      <c r="F2" s="105"/>
    </row>
    <row r="3" spans="1:6" ht="21" customHeight="1" x14ac:dyDescent="0.25">
      <c r="A3" s="106" t="s">
        <v>2</v>
      </c>
      <c r="B3" s="107"/>
      <c r="C3" s="107"/>
      <c r="D3" s="107"/>
      <c r="E3" s="107"/>
      <c r="F3" s="108"/>
    </row>
    <row r="4" spans="1:6" ht="21" customHeight="1" x14ac:dyDescent="0.25">
      <c r="A4" s="103" t="s">
        <v>3</v>
      </c>
      <c r="B4" s="104"/>
      <c r="C4" s="104"/>
      <c r="D4" s="104"/>
      <c r="E4" s="104"/>
      <c r="F4" s="105"/>
    </row>
    <row r="5" spans="1:6" ht="21" customHeight="1" x14ac:dyDescent="0.25">
      <c r="A5" s="103" t="s">
        <v>4</v>
      </c>
      <c r="B5" s="104"/>
      <c r="C5" s="104"/>
      <c r="D5" s="104"/>
      <c r="E5" s="104"/>
      <c r="F5" s="105"/>
    </row>
    <row r="6" spans="1:6" ht="21" customHeight="1" x14ac:dyDescent="0.25">
      <c r="A6" s="103" t="s">
        <v>5</v>
      </c>
      <c r="B6" s="104"/>
      <c r="C6" s="104"/>
      <c r="D6" s="104"/>
      <c r="E6" s="104"/>
      <c r="F6" s="105"/>
    </row>
    <row r="7" spans="1:6" ht="21" customHeight="1" x14ac:dyDescent="0.25">
      <c r="A7" s="103" t="s">
        <v>6</v>
      </c>
      <c r="B7" s="104"/>
      <c r="C7" s="104"/>
      <c r="D7" s="104"/>
      <c r="E7" s="104"/>
      <c r="F7" s="105"/>
    </row>
    <row r="8" spans="1:6" ht="21" customHeight="1" thickBot="1" x14ac:dyDescent="0.3">
      <c r="A8" s="109" t="s">
        <v>113</v>
      </c>
      <c r="B8" s="110"/>
      <c r="C8" s="110"/>
      <c r="D8" s="110"/>
      <c r="E8" s="110"/>
      <c r="F8" s="111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ht="21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70"/>
    </row>
    <row r="3" spans="1:10" ht="21" customHeight="1" x14ac:dyDescent="0.25">
      <c r="A3" s="174" t="s">
        <v>2</v>
      </c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1" customHeight="1" x14ac:dyDescent="0.25">
      <c r="A4" s="168" t="s">
        <v>3</v>
      </c>
      <c r="B4" s="169"/>
      <c r="C4" s="169"/>
      <c r="D4" s="169"/>
      <c r="E4" s="169"/>
      <c r="F4" s="169"/>
      <c r="G4" s="169"/>
      <c r="H4" s="169"/>
      <c r="I4" s="169"/>
      <c r="J4" s="170"/>
    </row>
    <row r="5" spans="1:10" ht="21" customHeight="1" x14ac:dyDescent="0.25">
      <c r="A5" s="168" t="s">
        <v>4</v>
      </c>
      <c r="B5" s="169"/>
      <c r="C5" s="169"/>
      <c r="D5" s="169"/>
      <c r="E5" s="169"/>
      <c r="F5" s="169"/>
      <c r="G5" s="169"/>
      <c r="H5" s="169"/>
      <c r="I5" s="169"/>
      <c r="J5" s="170"/>
    </row>
    <row r="6" spans="1:10" ht="21" customHeight="1" x14ac:dyDescent="0.25">
      <c r="A6" s="168" t="s">
        <v>5</v>
      </c>
      <c r="B6" s="169"/>
      <c r="C6" s="169"/>
      <c r="D6" s="169"/>
      <c r="E6" s="169"/>
      <c r="F6" s="169"/>
      <c r="G6" s="169"/>
      <c r="H6" s="169"/>
      <c r="I6" s="169"/>
      <c r="J6" s="170"/>
    </row>
    <row r="7" spans="1:10" ht="21" customHeight="1" x14ac:dyDescent="0.25">
      <c r="A7" s="168" t="s">
        <v>6</v>
      </c>
      <c r="B7" s="169"/>
      <c r="C7" s="169"/>
      <c r="D7" s="169"/>
      <c r="E7" s="169"/>
      <c r="F7" s="169"/>
      <c r="G7" s="169"/>
      <c r="H7" s="169"/>
      <c r="I7" s="169"/>
      <c r="J7" s="170"/>
    </row>
    <row r="8" spans="1:10" ht="21" customHeight="1" thickBot="1" x14ac:dyDescent="0.3">
      <c r="A8" s="109" t="s">
        <v>121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tabSelected="1" zoomScale="80" zoomScaleNormal="80" workbookViewId="0">
      <selection activeCell="A7" sqref="A7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231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122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50" t="s">
        <v>93</v>
      </c>
      <c r="G10" s="150"/>
      <c r="H10" s="150" t="s">
        <v>94</v>
      </c>
      <c r="I10" s="150"/>
      <c r="J10" s="2" t="s">
        <v>95</v>
      </c>
      <c r="K10" s="32" t="s">
        <v>96</v>
      </c>
    </row>
    <row r="11" spans="1:11" ht="19.5" customHeight="1" x14ac:dyDescent="0.25">
      <c r="A11" s="182">
        <v>1</v>
      </c>
      <c r="B11" s="185"/>
      <c r="C11" s="188" t="s">
        <v>126</v>
      </c>
      <c r="D11" s="185"/>
      <c r="E11" s="191"/>
      <c r="F11" s="51" t="s">
        <v>97</v>
      </c>
      <c r="G11" s="5"/>
      <c r="H11" s="51"/>
      <c r="I11" s="61"/>
      <c r="J11" s="192"/>
      <c r="K11" s="195"/>
    </row>
    <row r="12" spans="1:11" ht="15.75" x14ac:dyDescent="0.25">
      <c r="A12" s="183"/>
      <c r="B12" s="186"/>
      <c r="C12" s="189"/>
      <c r="D12" s="186"/>
      <c r="E12" s="186"/>
      <c r="F12" s="52" t="s">
        <v>98</v>
      </c>
      <c r="G12" s="60"/>
      <c r="H12" s="52"/>
      <c r="I12" s="7"/>
      <c r="J12" s="193"/>
      <c r="K12" s="196"/>
    </row>
    <row r="13" spans="1:11" ht="15.75" x14ac:dyDescent="0.25">
      <c r="A13" s="183"/>
      <c r="B13" s="186"/>
      <c r="C13" s="189"/>
      <c r="D13" s="186"/>
      <c r="E13" s="186"/>
      <c r="F13" s="52" t="s">
        <v>99</v>
      </c>
      <c r="G13" s="7"/>
      <c r="H13" s="177"/>
      <c r="I13" s="178"/>
      <c r="J13" s="193"/>
      <c r="K13" s="196"/>
    </row>
    <row r="14" spans="1:11" ht="24.75" customHeight="1" thickBot="1" x14ac:dyDescent="0.3">
      <c r="A14" s="184"/>
      <c r="B14" s="187"/>
      <c r="C14" s="190"/>
      <c r="D14" s="187"/>
      <c r="E14" s="187"/>
      <c r="F14" s="53" t="s">
        <v>100</v>
      </c>
      <c r="G14" s="63"/>
      <c r="H14" s="179"/>
      <c r="I14" s="180"/>
      <c r="J14" s="194"/>
      <c r="K14" s="197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81" t="s">
        <v>101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zoomScale="70" zoomScaleNormal="70" workbookViewId="0">
      <selection activeCell="I32" sqref="I32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2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</row>
    <row r="5" spans="1:12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1:12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2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1:12" ht="21" customHeight="1" thickBot="1" x14ac:dyDescent="0.3">
      <c r="A8" s="109" t="s">
        <v>125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50" t="s">
        <v>9</v>
      </c>
      <c r="H10" s="150"/>
      <c r="I10" s="137" t="s">
        <v>10</v>
      </c>
      <c r="J10" s="138"/>
      <c r="K10" s="150" t="s">
        <v>11</v>
      </c>
      <c r="L10" s="151"/>
    </row>
    <row r="11" spans="1:12" ht="16.5" thickBot="1" x14ac:dyDescent="0.3">
      <c r="A11" s="182"/>
      <c r="B11" s="185" t="s">
        <v>126</v>
      </c>
      <c r="C11" s="185"/>
      <c r="D11" s="185"/>
      <c r="E11" s="185"/>
      <c r="F11" s="185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83"/>
      <c r="B12" s="186"/>
      <c r="C12" s="186"/>
      <c r="D12" s="186"/>
      <c r="E12" s="186"/>
      <c r="F12" s="186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83"/>
      <c r="B13" s="186"/>
      <c r="C13" s="186"/>
      <c r="D13" s="186"/>
      <c r="E13" s="186"/>
      <c r="F13" s="186"/>
      <c r="G13" s="198"/>
      <c r="H13" s="198"/>
      <c r="I13" s="55" t="s">
        <v>18</v>
      </c>
      <c r="J13" s="7"/>
      <c r="K13" s="52" t="s">
        <v>105</v>
      </c>
      <c r="L13" s="8"/>
    </row>
    <row r="14" spans="1:12" ht="31.5" x14ac:dyDescent="0.25">
      <c r="A14" s="183"/>
      <c r="B14" s="186"/>
      <c r="C14" s="186"/>
      <c r="D14" s="186"/>
      <c r="E14" s="186"/>
      <c r="F14" s="186"/>
      <c r="G14" s="199"/>
      <c r="H14" s="199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84"/>
      <c r="B15" s="187"/>
      <c r="C15" s="187"/>
      <c r="D15" s="187"/>
      <c r="E15" s="187"/>
      <c r="F15" s="187"/>
      <c r="G15" s="200"/>
      <c r="H15" s="200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1"/>
  <sheetViews>
    <sheetView topLeftCell="A58" zoomScale="55" zoomScaleNormal="55" workbookViewId="0">
      <selection activeCell="I18" sqref="I18"/>
    </sheetView>
  </sheetViews>
  <sheetFormatPr baseColWidth="10" defaultColWidth="11.42578125" defaultRowHeight="15" x14ac:dyDescent="0.25"/>
  <cols>
    <col min="1" max="1" width="14.42578125" style="62" customWidth="1"/>
    <col min="2" max="2" width="38" style="62" customWidth="1"/>
    <col min="3" max="3" width="11.28515625" style="65" customWidth="1"/>
    <col min="4" max="4" width="14.7109375" style="68" customWidth="1"/>
    <col min="5" max="5" width="17.140625" style="65" customWidth="1"/>
    <col min="6" max="6" width="25.7109375" style="62" customWidth="1"/>
    <col min="7" max="7" width="16.28515625" style="66" customWidth="1"/>
    <col min="8" max="16384" width="11.42578125" style="62"/>
  </cols>
  <sheetData>
    <row r="1" spans="1:7" ht="21" x14ac:dyDescent="0.25">
      <c r="A1" s="207" t="s">
        <v>127</v>
      </c>
      <c r="B1" s="208"/>
      <c r="C1" s="208"/>
      <c r="D1" s="209"/>
      <c r="E1" s="208"/>
      <c r="F1" s="208"/>
      <c r="G1" s="210"/>
    </row>
    <row r="2" spans="1:7" ht="21" x14ac:dyDescent="0.25">
      <c r="A2" s="132" t="s">
        <v>128</v>
      </c>
      <c r="B2" s="133"/>
      <c r="C2" s="133"/>
      <c r="D2" s="211"/>
      <c r="E2" s="133"/>
      <c r="F2" s="133"/>
      <c r="G2" s="134"/>
    </row>
    <row r="3" spans="1:7" ht="21" customHeight="1" x14ac:dyDescent="0.25">
      <c r="A3" s="132" t="s">
        <v>129</v>
      </c>
      <c r="B3" s="133"/>
      <c r="C3" s="133"/>
      <c r="D3" s="211"/>
      <c r="E3" s="133"/>
      <c r="F3" s="133"/>
      <c r="G3" s="134"/>
    </row>
    <row r="4" spans="1:7" ht="21" x14ac:dyDescent="0.25">
      <c r="A4" s="132" t="s">
        <v>132</v>
      </c>
      <c r="B4" s="133"/>
      <c r="C4" s="133"/>
      <c r="D4" s="211"/>
      <c r="E4" s="133"/>
      <c r="F4" s="133"/>
      <c r="G4" s="134"/>
    </row>
    <row r="5" spans="1:7" ht="21" x14ac:dyDescent="0.25">
      <c r="A5" s="132" t="s">
        <v>130</v>
      </c>
      <c r="B5" s="133"/>
      <c r="C5" s="133"/>
      <c r="D5" s="211"/>
      <c r="E5" s="133"/>
      <c r="F5" s="133"/>
      <c r="G5" s="134"/>
    </row>
    <row r="6" spans="1:7" ht="21" x14ac:dyDescent="0.25">
      <c r="A6" s="132" t="s">
        <v>131</v>
      </c>
      <c r="B6" s="133"/>
      <c r="C6" s="133"/>
      <c r="D6" s="211"/>
      <c r="E6" s="133"/>
      <c r="F6" s="133"/>
      <c r="G6" s="134"/>
    </row>
    <row r="7" spans="1:7" ht="21" x14ac:dyDescent="0.25">
      <c r="A7" s="132" t="s">
        <v>231</v>
      </c>
      <c r="B7" s="133"/>
      <c r="C7" s="133"/>
      <c r="D7" s="211"/>
      <c r="E7" s="133"/>
      <c r="F7" s="133"/>
      <c r="G7" s="134"/>
    </row>
    <row r="8" spans="1:7" ht="21.75" thickBot="1" x14ac:dyDescent="0.3">
      <c r="A8" s="201" t="s">
        <v>109</v>
      </c>
      <c r="B8" s="202"/>
      <c r="C8" s="202"/>
      <c r="D8" s="203"/>
      <c r="E8" s="202"/>
      <c r="F8" s="202"/>
      <c r="G8" s="204"/>
    </row>
    <row r="9" spans="1:7" x14ac:dyDescent="0.25">
      <c r="A9" s="205"/>
      <c r="B9" s="205"/>
      <c r="C9" s="205"/>
      <c r="D9" s="206"/>
      <c r="E9" s="205"/>
      <c r="F9" s="205"/>
      <c r="G9" s="205"/>
    </row>
    <row r="10" spans="1:7" ht="31.5" x14ac:dyDescent="0.25">
      <c r="A10" s="64" t="s">
        <v>133</v>
      </c>
      <c r="B10" s="64" t="s">
        <v>124</v>
      </c>
      <c r="C10" s="69" t="s">
        <v>123</v>
      </c>
      <c r="D10" s="67" t="s">
        <v>79</v>
      </c>
      <c r="E10" s="69" t="s">
        <v>110</v>
      </c>
      <c r="F10" s="69" t="s">
        <v>111</v>
      </c>
      <c r="G10" s="70" t="s">
        <v>112</v>
      </c>
    </row>
    <row r="11" spans="1:7" ht="63.6" customHeight="1" x14ac:dyDescent="0.25">
      <c r="A11" s="71">
        <v>44431</v>
      </c>
      <c r="B11" s="72" t="s">
        <v>222</v>
      </c>
      <c r="C11" s="73">
        <v>1</v>
      </c>
      <c r="D11" s="74">
        <v>2750</v>
      </c>
      <c r="E11" s="74">
        <v>2750</v>
      </c>
      <c r="F11" s="72" t="s">
        <v>232</v>
      </c>
      <c r="G11" s="75">
        <v>16896963</v>
      </c>
    </row>
    <row r="12" spans="1:7" ht="63.6" customHeight="1" x14ac:dyDescent="0.25">
      <c r="A12" s="71">
        <v>44434</v>
      </c>
      <c r="B12" s="72" t="s">
        <v>233</v>
      </c>
      <c r="C12" s="73">
        <v>1</v>
      </c>
      <c r="D12" s="74">
        <v>165</v>
      </c>
      <c r="E12" s="74">
        <v>165</v>
      </c>
      <c r="F12" s="72" t="s">
        <v>234</v>
      </c>
      <c r="G12" s="75" t="s">
        <v>235</v>
      </c>
    </row>
    <row r="13" spans="1:7" ht="63.6" customHeight="1" x14ac:dyDescent="0.25">
      <c r="A13" s="71">
        <v>44434</v>
      </c>
      <c r="B13" s="76" t="s">
        <v>236</v>
      </c>
      <c r="C13" s="73">
        <v>1</v>
      </c>
      <c r="D13" s="74">
        <v>143</v>
      </c>
      <c r="E13" s="74">
        <v>143</v>
      </c>
      <c r="F13" s="72" t="s">
        <v>234</v>
      </c>
      <c r="G13" s="75" t="s">
        <v>235</v>
      </c>
    </row>
    <row r="14" spans="1:7" ht="63.6" customHeight="1" x14ac:dyDescent="0.25">
      <c r="A14" s="71">
        <v>44432</v>
      </c>
      <c r="B14" s="76" t="s">
        <v>237</v>
      </c>
      <c r="C14" s="73">
        <v>2</v>
      </c>
      <c r="D14" s="74">
        <v>50</v>
      </c>
      <c r="E14" s="74">
        <v>100</v>
      </c>
      <c r="F14" s="72" t="s">
        <v>238</v>
      </c>
      <c r="G14" s="75">
        <v>44021267</v>
      </c>
    </row>
    <row r="15" spans="1:7" ht="63.6" customHeight="1" x14ac:dyDescent="0.25">
      <c r="A15" s="71">
        <v>44428</v>
      </c>
      <c r="B15" s="76" t="s">
        <v>239</v>
      </c>
      <c r="C15" s="73">
        <v>1</v>
      </c>
      <c r="D15" s="74">
        <v>276.54000000000002</v>
      </c>
      <c r="E15" s="74">
        <v>276.54000000000002</v>
      </c>
      <c r="F15" s="72" t="s">
        <v>240</v>
      </c>
      <c r="G15" s="75" t="s">
        <v>241</v>
      </c>
    </row>
    <row r="16" spans="1:7" ht="62.25" customHeight="1" x14ac:dyDescent="0.25">
      <c r="A16" s="71">
        <v>44431</v>
      </c>
      <c r="B16" s="76" t="s">
        <v>242</v>
      </c>
      <c r="C16" s="73">
        <v>120</v>
      </c>
      <c r="D16" s="74">
        <v>43</v>
      </c>
      <c r="E16" s="74">
        <v>5160</v>
      </c>
      <c r="F16" s="72" t="s">
        <v>243</v>
      </c>
      <c r="G16" s="75">
        <v>96678496</v>
      </c>
    </row>
    <row r="17" spans="1:7" ht="51" customHeight="1" x14ac:dyDescent="0.25">
      <c r="A17" s="71">
        <v>44431</v>
      </c>
      <c r="B17" s="76" t="s">
        <v>244</v>
      </c>
      <c r="C17" s="73">
        <v>4</v>
      </c>
      <c r="D17" s="74">
        <v>90</v>
      </c>
      <c r="E17" s="74">
        <v>360</v>
      </c>
      <c r="F17" s="72" t="s">
        <v>243</v>
      </c>
      <c r="G17" s="75">
        <v>96678496</v>
      </c>
    </row>
    <row r="18" spans="1:7" ht="53.25" customHeight="1" x14ac:dyDescent="0.25">
      <c r="A18" s="71">
        <v>44434</v>
      </c>
      <c r="B18" s="76" t="s">
        <v>245</v>
      </c>
      <c r="C18" s="73">
        <v>2</v>
      </c>
      <c r="D18" s="74">
        <v>140</v>
      </c>
      <c r="E18" s="74">
        <v>280</v>
      </c>
      <c r="F18" s="72" t="s">
        <v>246</v>
      </c>
      <c r="G18" s="75">
        <v>108258734</v>
      </c>
    </row>
    <row r="19" spans="1:7" ht="63.6" customHeight="1" x14ac:dyDescent="0.25">
      <c r="A19" s="71">
        <v>44434</v>
      </c>
      <c r="B19" s="76" t="s">
        <v>247</v>
      </c>
      <c r="C19" s="73">
        <v>7</v>
      </c>
      <c r="D19" s="74">
        <v>195</v>
      </c>
      <c r="E19" s="74">
        <v>1365</v>
      </c>
      <c r="F19" s="72" t="s">
        <v>246</v>
      </c>
      <c r="G19" s="75">
        <v>108258734</v>
      </c>
    </row>
    <row r="20" spans="1:7" ht="93" customHeight="1" x14ac:dyDescent="0.25">
      <c r="A20" s="71">
        <v>44434</v>
      </c>
      <c r="B20" s="76" t="s">
        <v>248</v>
      </c>
      <c r="C20" s="73">
        <v>7</v>
      </c>
      <c r="D20" s="74">
        <v>5</v>
      </c>
      <c r="E20" s="74">
        <v>35</v>
      </c>
      <c r="F20" s="72" t="s">
        <v>246</v>
      </c>
      <c r="G20" s="75">
        <v>108258734</v>
      </c>
    </row>
    <row r="21" spans="1:7" ht="63.6" customHeight="1" x14ac:dyDescent="0.25">
      <c r="A21" s="71">
        <v>44433</v>
      </c>
      <c r="B21" s="72" t="s">
        <v>249</v>
      </c>
      <c r="C21" s="73">
        <v>30</v>
      </c>
      <c r="D21" s="74">
        <v>29</v>
      </c>
      <c r="E21" s="74">
        <v>870</v>
      </c>
      <c r="F21" s="72" t="s">
        <v>246</v>
      </c>
      <c r="G21" s="75">
        <v>108258734</v>
      </c>
    </row>
    <row r="22" spans="1:7" ht="78" customHeight="1" x14ac:dyDescent="0.25">
      <c r="A22" s="71">
        <v>44431</v>
      </c>
      <c r="B22" s="72" t="s">
        <v>250</v>
      </c>
      <c r="C22" s="73">
        <v>1</v>
      </c>
      <c r="D22" s="74">
        <v>800</v>
      </c>
      <c r="E22" s="74">
        <v>800</v>
      </c>
      <c r="F22" s="72" t="s">
        <v>251</v>
      </c>
      <c r="G22" s="75">
        <v>108185206</v>
      </c>
    </row>
    <row r="23" spans="1:7" ht="72.75" customHeight="1" x14ac:dyDescent="0.25">
      <c r="A23" s="71">
        <v>44431</v>
      </c>
      <c r="B23" s="76" t="s">
        <v>252</v>
      </c>
      <c r="C23" s="73">
        <v>1</v>
      </c>
      <c r="D23" s="74">
        <v>390</v>
      </c>
      <c r="E23" s="74">
        <v>390</v>
      </c>
      <c r="F23" s="72" t="s">
        <v>251</v>
      </c>
      <c r="G23" s="75">
        <v>108185206</v>
      </c>
    </row>
    <row r="24" spans="1:7" ht="66.75" customHeight="1" x14ac:dyDescent="0.25">
      <c r="A24" s="71">
        <v>44431</v>
      </c>
      <c r="B24" s="76" t="s">
        <v>253</v>
      </c>
      <c r="C24" s="73">
        <v>2</v>
      </c>
      <c r="D24" s="74">
        <v>380</v>
      </c>
      <c r="E24" s="74">
        <v>760</v>
      </c>
      <c r="F24" s="72" t="s">
        <v>251</v>
      </c>
      <c r="G24" s="75">
        <v>108185206</v>
      </c>
    </row>
    <row r="25" spans="1:7" ht="63.6" customHeight="1" x14ac:dyDescent="0.25">
      <c r="A25" s="71">
        <v>44431</v>
      </c>
      <c r="B25" s="76" t="s">
        <v>254</v>
      </c>
      <c r="C25" s="73">
        <v>8</v>
      </c>
      <c r="D25" s="74">
        <v>195</v>
      </c>
      <c r="E25" s="74">
        <v>1560</v>
      </c>
      <c r="F25" s="72" t="s">
        <v>251</v>
      </c>
      <c r="G25" s="75">
        <v>108185206</v>
      </c>
    </row>
    <row r="26" spans="1:7" ht="67.900000000000006" customHeight="1" x14ac:dyDescent="0.25">
      <c r="A26" s="71">
        <v>44431</v>
      </c>
      <c r="B26" s="76" t="s">
        <v>255</v>
      </c>
      <c r="C26" s="73">
        <v>14</v>
      </c>
      <c r="D26" s="74">
        <v>245</v>
      </c>
      <c r="E26" s="74">
        <v>3430</v>
      </c>
      <c r="F26" s="72" t="s">
        <v>251</v>
      </c>
      <c r="G26" s="75">
        <v>108185206</v>
      </c>
    </row>
    <row r="27" spans="1:7" ht="112.9" customHeight="1" x14ac:dyDescent="0.25">
      <c r="A27" s="71">
        <v>44431</v>
      </c>
      <c r="B27" s="76" t="s">
        <v>256</v>
      </c>
      <c r="C27" s="73">
        <v>6</v>
      </c>
      <c r="D27" s="74">
        <v>170</v>
      </c>
      <c r="E27" s="74">
        <v>1020</v>
      </c>
      <c r="F27" s="72" t="s">
        <v>251</v>
      </c>
      <c r="G27" s="75">
        <v>108185206</v>
      </c>
    </row>
    <row r="28" spans="1:7" ht="155.25" customHeight="1" x14ac:dyDescent="0.25">
      <c r="A28" s="71">
        <v>44426</v>
      </c>
      <c r="B28" s="76" t="s">
        <v>257</v>
      </c>
      <c r="C28" s="73">
        <v>1</v>
      </c>
      <c r="D28" s="74">
        <v>360</v>
      </c>
      <c r="E28" s="74">
        <v>360</v>
      </c>
      <c r="F28" s="72" t="s">
        <v>258</v>
      </c>
      <c r="G28" s="75">
        <v>9502734</v>
      </c>
    </row>
    <row r="29" spans="1:7" ht="83.25" customHeight="1" x14ac:dyDescent="0.25">
      <c r="A29" s="71">
        <v>44427</v>
      </c>
      <c r="B29" s="76" t="s">
        <v>259</v>
      </c>
      <c r="C29" s="73">
        <v>6</v>
      </c>
      <c r="D29" s="74">
        <v>380</v>
      </c>
      <c r="E29" s="74">
        <v>2280</v>
      </c>
      <c r="F29" s="72" t="s">
        <v>260</v>
      </c>
      <c r="G29" s="75">
        <v>59736976</v>
      </c>
    </row>
    <row r="30" spans="1:7" ht="63.6" customHeight="1" x14ac:dyDescent="0.25">
      <c r="A30" s="71">
        <v>44427</v>
      </c>
      <c r="B30" s="76" t="s">
        <v>261</v>
      </c>
      <c r="C30" s="73">
        <v>6</v>
      </c>
      <c r="D30" s="74">
        <v>160</v>
      </c>
      <c r="E30" s="74">
        <v>960</v>
      </c>
      <c r="F30" s="72" t="s">
        <v>260</v>
      </c>
      <c r="G30" s="75">
        <v>59736976</v>
      </c>
    </row>
    <row r="31" spans="1:7" ht="72.75" customHeight="1" x14ac:dyDescent="0.25">
      <c r="A31" s="71">
        <v>44419</v>
      </c>
      <c r="B31" s="76" t="s">
        <v>262</v>
      </c>
      <c r="C31" s="73">
        <v>1</v>
      </c>
      <c r="D31" s="74">
        <v>184.2</v>
      </c>
      <c r="E31" s="74">
        <v>184.2</v>
      </c>
      <c r="F31" s="72" t="s">
        <v>240</v>
      </c>
      <c r="G31" s="75">
        <v>9929290</v>
      </c>
    </row>
    <row r="32" spans="1:7" ht="74.25" customHeight="1" x14ac:dyDescent="0.25">
      <c r="A32" s="71">
        <v>44419</v>
      </c>
      <c r="B32" s="76" t="s">
        <v>263</v>
      </c>
      <c r="C32" s="73">
        <v>1</v>
      </c>
      <c r="D32" s="74">
        <v>704.48</v>
      </c>
      <c r="E32" s="74">
        <v>704.48</v>
      </c>
      <c r="F32" s="72" t="s">
        <v>240</v>
      </c>
      <c r="G32" s="75">
        <v>9929290</v>
      </c>
    </row>
    <row r="33" spans="1:7" ht="63.6" customHeight="1" x14ac:dyDescent="0.25">
      <c r="A33" s="71">
        <v>44419</v>
      </c>
      <c r="B33" s="76" t="s">
        <v>264</v>
      </c>
      <c r="C33" s="73">
        <v>1</v>
      </c>
      <c r="D33" s="74">
        <v>454.35</v>
      </c>
      <c r="E33" s="74">
        <v>454.35</v>
      </c>
      <c r="F33" s="72" t="s">
        <v>240</v>
      </c>
      <c r="G33" s="75">
        <v>9929290</v>
      </c>
    </row>
    <row r="34" spans="1:7" ht="90.6" customHeight="1" x14ac:dyDescent="0.25">
      <c r="A34" s="71">
        <v>44428</v>
      </c>
      <c r="B34" s="76" t="s">
        <v>265</v>
      </c>
      <c r="C34" s="73">
        <v>1</v>
      </c>
      <c r="D34" s="74">
        <v>110</v>
      </c>
      <c r="E34" s="74">
        <v>110</v>
      </c>
      <c r="F34" s="72" t="s">
        <v>266</v>
      </c>
      <c r="G34" s="75">
        <v>30236592</v>
      </c>
    </row>
    <row r="35" spans="1:7" ht="48" customHeight="1" x14ac:dyDescent="0.25">
      <c r="A35" s="71">
        <v>44428</v>
      </c>
      <c r="B35" s="76" t="s">
        <v>267</v>
      </c>
      <c r="C35" s="73">
        <v>1</v>
      </c>
      <c r="D35" s="74">
        <v>100</v>
      </c>
      <c r="E35" s="74">
        <v>100</v>
      </c>
      <c r="F35" s="72" t="s">
        <v>266</v>
      </c>
      <c r="G35" s="75">
        <v>30236592</v>
      </c>
    </row>
    <row r="36" spans="1:7" ht="60" customHeight="1" x14ac:dyDescent="0.25">
      <c r="A36" s="71">
        <v>44428</v>
      </c>
      <c r="B36" s="76" t="s">
        <v>268</v>
      </c>
      <c r="C36" s="73">
        <v>1</v>
      </c>
      <c r="D36" s="74">
        <v>540</v>
      </c>
      <c r="E36" s="74">
        <v>540</v>
      </c>
      <c r="F36" s="72" t="s">
        <v>266</v>
      </c>
      <c r="G36" s="75">
        <v>30236592</v>
      </c>
    </row>
    <row r="37" spans="1:7" ht="69.75" customHeight="1" x14ac:dyDescent="0.25">
      <c r="A37" s="71">
        <v>44424</v>
      </c>
      <c r="B37" s="76" t="s">
        <v>269</v>
      </c>
      <c r="C37" s="73">
        <v>2</v>
      </c>
      <c r="D37" s="74">
        <v>797</v>
      </c>
      <c r="E37" s="74">
        <v>1594</v>
      </c>
      <c r="F37" s="72" t="s">
        <v>270</v>
      </c>
      <c r="G37" s="75">
        <v>7127170</v>
      </c>
    </row>
    <row r="38" spans="1:7" ht="69.75" customHeight="1" x14ac:dyDescent="0.25">
      <c r="A38" s="71" t="s">
        <v>271</v>
      </c>
      <c r="B38" s="76" t="s">
        <v>272</v>
      </c>
      <c r="C38" s="73">
        <v>6</v>
      </c>
      <c r="D38" s="74">
        <v>240</v>
      </c>
      <c r="E38" s="74">
        <v>1440</v>
      </c>
      <c r="F38" s="72" t="s">
        <v>260</v>
      </c>
      <c r="G38" s="75">
        <v>59736976</v>
      </c>
    </row>
    <row r="39" spans="1:7" ht="63.6" customHeight="1" x14ac:dyDescent="0.25">
      <c r="A39" s="71">
        <v>44427</v>
      </c>
      <c r="B39" s="76" t="s">
        <v>273</v>
      </c>
      <c r="C39" s="73">
        <v>1</v>
      </c>
      <c r="D39" s="74">
        <v>45</v>
      </c>
      <c r="E39" s="74">
        <v>45</v>
      </c>
      <c r="F39" s="72" t="s">
        <v>260</v>
      </c>
      <c r="G39" s="75">
        <v>59736976</v>
      </c>
    </row>
    <row r="40" spans="1:7" ht="83.25" customHeight="1" x14ac:dyDescent="0.25">
      <c r="A40" s="71">
        <v>44427</v>
      </c>
      <c r="B40" s="76" t="s">
        <v>274</v>
      </c>
      <c r="C40" s="73">
        <v>8</v>
      </c>
      <c r="D40" s="74">
        <v>68.5</v>
      </c>
      <c r="E40" s="74">
        <v>548</v>
      </c>
      <c r="F40" s="72" t="s">
        <v>260</v>
      </c>
      <c r="G40" s="75">
        <v>59736976</v>
      </c>
    </row>
    <row r="41" spans="1:7" ht="63.6" customHeight="1" x14ac:dyDescent="0.25">
      <c r="A41" s="71">
        <v>44427</v>
      </c>
      <c r="B41" s="76" t="s">
        <v>275</v>
      </c>
      <c r="C41" s="73">
        <v>2</v>
      </c>
      <c r="D41" s="74">
        <v>362.5</v>
      </c>
      <c r="E41" s="74">
        <v>725</v>
      </c>
      <c r="F41" s="72" t="s">
        <v>260</v>
      </c>
      <c r="G41" s="75">
        <v>59736976</v>
      </c>
    </row>
    <row r="42" spans="1:7" ht="63.6" customHeight="1" x14ac:dyDescent="0.25">
      <c r="A42" s="71">
        <v>44427</v>
      </c>
      <c r="B42" s="76" t="s">
        <v>276</v>
      </c>
      <c r="C42" s="73">
        <v>8</v>
      </c>
      <c r="D42" s="74">
        <v>91</v>
      </c>
      <c r="E42" s="74">
        <v>728</v>
      </c>
      <c r="F42" s="72" t="s">
        <v>260</v>
      </c>
      <c r="G42" s="75">
        <v>59736976</v>
      </c>
    </row>
    <row r="43" spans="1:7" ht="63.6" customHeight="1" x14ac:dyDescent="0.25">
      <c r="A43" s="71">
        <v>44424</v>
      </c>
      <c r="B43" s="76" t="s">
        <v>277</v>
      </c>
      <c r="C43" s="73">
        <v>1</v>
      </c>
      <c r="D43" s="74">
        <v>2264</v>
      </c>
      <c r="E43" s="74">
        <v>2264</v>
      </c>
      <c r="F43" s="72" t="s">
        <v>278</v>
      </c>
      <c r="G43" s="75" t="s">
        <v>220</v>
      </c>
    </row>
    <row r="44" spans="1:7" ht="63.6" customHeight="1" x14ac:dyDescent="0.25">
      <c r="A44" s="71">
        <v>44427</v>
      </c>
      <c r="B44" s="76" t="s">
        <v>279</v>
      </c>
      <c r="C44" s="73">
        <v>52</v>
      </c>
      <c r="D44" s="74">
        <v>55</v>
      </c>
      <c r="E44" s="74">
        <v>2860</v>
      </c>
      <c r="F44" s="72" t="s">
        <v>280</v>
      </c>
      <c r="G44" s="75">
        <v>77221443</v>
      </c>
    </row>
    <row r="45" spans="1:7" ht="60" customHeight="1" x14ac:dyDescent="0.25">
      <c r="A45" s="71">
        <v>44431</v>
      </c>
      <c r="B45" s="76" t="s">
        <v>281</v>
      </c>
      <c r="C45" s="73">
        <v>2</v>
      </c>
      <c r="D45" s="74">
        <v>1375</v>
      </c>
      <c r="E45" s="74">
        <v>2750</v>
      </c>
      <c r="F45" s="72" t="s">
        <v>282</v>
      </c>
      <c r="G45" s="75">
        <v>108260798</v>
      </c>
    </row>
    <row r="46" spans="1:7" ht="76.900000000000006" customHeight="1" x14ac:dyDescent="0.25">
      <c r="A46" s="71">
        <v>44431</v>
      </c>
      <c r="B46" s="76" t="s">
        <v>283</v>
      </c>
      <c r="C46" s="73">
        <v>1</v>
      </c>
      <c r="D46" s="74">
        <v>2300</v>
      </c>
      <c r="E46" s="74">
        <v>2300</v>
      </c>
      <c r="F46" s="72" t="s">
        <v>282</v>
      </c>
      <c r="G46" s="75">
        <v>108260798</v>
      </c>
    </row>
    <row r="47" spans="1:7" ht="316.5" customHeight="1" x14ac:dyDescent="0.25">
      <c r="A47" s="71">
        <v>44427</v>
      </c>
      <c r="B47" s="76" t="s">
        <v>284</v>
      </c>
      <c r="C47" s="73">
        <v>1</v>
      </c>
      <c r="D47" s="74">
        <v>6500</v>
      </c>
      <c r="E47" s="74">
        <v>6500</v>
      </c>
      <c r="F47" s="72" t="s">
        <v>285</v>
      </c>
      <c r="G47" s="75">
        <v>4863461</v>
      </c>
    </row>
    <row r="48" spans="1:7" ht="79.900000000000006" customHeight="1" x14ac:dyDescent="0.25">
      <c r="A48" s="71">
        <v>44425</v>
      </c>
      <c r="B48" s="76" t="s">
        <v>286</v>
      </c>
      <c r="C48" s="73">
        <v>1</v>
      </c>
      <c r="D48" s="74">
        <v>14859.33</v>
      </c>
      <c r="E48" s="74">
        <v>14859.33</v>
      </c>
      <c r="F48" s="72" t="s">
        <v>278</v>
      </c>
      <c r="G48" s="75">
        <v>14946203</v>
      </c>
    </row>
    <row r="49" spans="1:7" ht="63.6" customHeight="1" x14ac:dyDescent="0.25">
      <c r="A49" s="71">
        <v>44419</v>
      </c>
      <c r="B49" s="76" t="s">
        <v>287</v>
      </c>
      <c r="C49" s="73">
        <v>1</v>
      </c>
      <c r="D49" s="74">
        <v>126.4</v>
      </c>
      <c r="E49" s="74">
        <v>126.4</v>
      </c>
      <c r="F49" s="72" t="s">
        <v>240</v>
      </c>
      <c r="G49" s="75">
        <v>9929290</v>
      </c>
    </row>
    <row r="50" spans="1:7" ht="63.6" customHeight="1" x14ac:dyDescent="0.25">
      <c r="A50" s="71">
        <v>44419</v>
      </c>
      <c r="B50" s="76" t="s">
        <v>288</v>
      </c>
      <c r="C50" s="73">
        <v>1</v>
      </c>
      <c r="D50" s="74">
        <v>454.35</v>
      </c>
      <c r="E50" s="74">
        <v>454.35</v>
      </c>
      <c r="F50" s="72" t="s">
        <v>240</v>
      </c>
      <c r="G50" s="75">
        <v>9929290</v>
      </c>
    </row>
    <row r="51" spans="1:7" ht="63.6" customHeight="1" x14ac:dyDescent="0.25">
      <c r="A51" s="71">
        <v>44424</v>
      </c>
      <c r="B51" s="76" t="s">
        <v>222</v>
      </c>
      <c r="C51" s="73">
        <v>1</v>
      </c>
      <c r="D51" s="74">
        <v>1775</v>
      </c>
      <c r="E51" s="74">
        <v>1775</v>
      </c>
      <c r="F51" s="72" t="s">
        <v>232</v>
      </c>
      <c r="G51" s="75">
        <v>16896963</v>
      </c>
    </row>
    <row r="52" spans="1:7" ht="63.6" customHeight="1" x14ac:dyDescent="0.25">
      <c r="A52" s="71">
        <v>44410</v>
      </c>
      <c r="B52" s="76" t="s">
        <v>222</v>
      </c>
      <c r="C52" s="73">
        <v>1</v>
      </c>
      <c r="D52" s="74">
        <v>2165</v>
      </c>
      <c r="E52" s="74">
        <v>2165</v>
      </c>
      <c r="F52" s="72" t="s">
        <v>232</v>
      </c>
      <c r="G52" s="75">
        <v>16896963</v>
      </c>
    </row>
    <row r="53" spans="1:7" ht="63.6" customHeight="1" x14ac:dyDescent="0.25">
      <c r="A53" s="71">
        <v>44422</v>
      </c>
      <c r="B53" s="76" t="s">
        <v>289</v>
      </c>
      <c r="C53" s="73">
        <v>1</v>
      </c>
      <c r="D53" s="74">
        <v>6706.81</v>
      </c>
      <c r="E53" s="74">
        <v>6706.81</v>
      </c>
      <c r="F53" s="72" t="s">
        <v>278</v>
      </c>
      <c r="G53" s="75">
        <v>14946203</v>
      </c>
    </row>
    <row r="54" spans="1:7" ht="63.6" customHeight="1" x14ac:dyDescent="0.25">
      <c r="A54" s="71">
        <v>44414</v>
      </c>
      <c r="B54" s="72" t="s">
        <v>290</v>
      </c>
      <c r="C54" s="73">
        <v>1</v>
      </c>
      <c r="D54" s="74">
        <v>217.04</v>
      </c>
      <c r="E54" s="74">
        <v>217.04</v>
      </c>
      <c r="F54" s="72" t="s">
        <v>278</v>
      </c>
      <c r="G54" s="75">
        <v>14946203</v>
      </c>
    </row>
    <row r="55" spans="1:7" ht="63.6" customHeight="1" x14ac:dyDescent="0.25">
      <c r="A55" s="71">
        <v>44413</v>
      </c>
      <c r="B55" s="76" t="s">
        <v>291</v>
      </c>
      <c r="C55" s="73">
        <v>1</v>
      </c>
      <c r="D55" s="74">
        <v>501.67</v>
      </c>
      <c r="E55" s="74">
        <v>501.67</v>
      </c>
      <c r="F55" s="72" t="s">
        <v>278</v>
      </c>
      <c r="G55" s="75">
        <v>14946203</v>
      </c>
    </row>
    <row r="56" spans="1:7" ht="91.5" customHeight="1" x14ac:dyDescent="0.25">
      <c r="A56" s="71">
        <v>44411</v>
      </c>
      <c r="B56" s="76" t="s">
        <v>292</v>
      </c>
      <c r="C56" s="73">
        <v>1</v>
      </c>
      <c r="D56" s="74">
        <v>1671</v>
      </c>
      <c r="E56" s="74">
        <v>1671</v>
      </c>
      <c r="F56" s="72" t="s">
        <v>293</v>
      </c>
      <c r="G56" s="75">
        <v>7400551</v>
      </c>
    </row>
    <row r="57" spans="1:7" ht="126" customHeight="1" x14ac:dyDescent="0.25">
      <c r="A57" s="71">
        <v>44411</v>
      </c>
      <c r="B57" s="76" t="s">
        <v>294</v>
      </c>
      <c r="C57" s="73">
        <v>2500</v>
      </c>
      <c r="D57" s="74">
        <v>2.5</v>
      </c>
      <c r="E57" s="74">
        <v>6250</v>
      </c>
      <c r="F57" s="72" t="s">
        <v>295</v>
      </c>
      <c r="G57" s="75">
        <v>3213587</v>
      </c>
    </row>
    <row r="58" spans="1:7" ht="90.75" customHeight="1" x14ac:dyDescent="0.25">
      <c r="A58" s="71">
        <v>44411</v>
      </c>
      <c r="B58" s="72" t="s">
        <v>296</v>
      </c>
      <c r="C58" s="73">
        <v>2000</v>
      </c>
      <c r="D58" s="74">
        <v>1.5</v>
      </c>
      <c r="E58" s="74">
        <v>3000</v>
      </c>
      <c r="F58" s="77" t="s">
        <v>295</v>
      </c>
      <c r="G58" s="75">
        <v>3213587</v>
      </c>
    </row>
    <row r="59" spans="1:7" ht="89.25" customHeight="1" x14ac:dyDescent="0.25">
      <c r="A59" s="71">
        <v>44411</v>
      </c>
      <c r="B59" s="72" t="s">
        <v>297</v>
      </c>
      <c r="C59" s="73">
        <v>1</v>
      </c>
      <c r="D59" s="74">
        <v>1445</v>
      </c>
      <c r="E59" s="74">
        <v>1445</v>
      </c>
      <c r="F59" s="77" t="s">
        <v>293</v>
      </c>
      <c r="G59" s="75">
        <v>7400551</v>
      </c>
    </row>
    <row r="60" spans="1:7" ht="41.25" customHeight="1" x14ac:dyDescent="0.25">
      <c r="A60" s="71">
        <v>44389</v>
      </c>
      <c r="B60" s="72" t="s">
        <v>298</v>
      </c>
      <c r="C60" s="73">
        <v>1</v>
      </c>
      <c r="D60" s="74">
        <v>1373</v>
      </c>
      <c r="E60" s="74">
        <v>1373</v>
      </c>
      <c r="F60" s="77" t="s">
        <v>299</v>
      </c>
      <c r="G60" s="75"/>
    </row>
    <row r="61" spans="1:7" ht="36" customHeight="1" x14ac:dyDescent="0.25">
      <c r="A61" s="71">
        <v>44389</v>
      </c>
      <c r="B61" s="72" t="s">
        <v>300</v>
      </c>
      <c r="C61" s="73">
        <v>1</v>
      </c>
      <c r="D61" s="74">
        <v>500</v>
      </c>
      <c r="E61" s="74">
        <v>500</v>
      </c>
      <c r="F61" s="77" t="s">
        <v>299</v>
      </c>
      <c r="G61" s="75"/>
    </row>
    <row r="62" spans="1:7" ht="63.6" customHeight="1" x14ac:dyDescent="0.25">
      <c r="A62" s="71">
        <v>44397</v>
      </c>
      <c r="B62" s="72" t="s">
        <v>301</v>
      </c>
      <c r="C62" s="73">
        <v>1</v>
      </c>
      <c r="D62" s="74">
        <v>274.39999999999998</v>
      </c>
      <c r="E62" s="74">
        <v>274.39999999999998</v>
      </c>
      <c r="F62" s="77" t="s">
        <v>240</v>
      </c>
      <c r="G62" s="75">
        <v>9929290</v>
      </c>
    </row>
    <row r="63" spans="1:7" ht="51.75" customHeight="1" x14ac:dyDescent="0.25">
      <c r="A63" s="71">
        <v>44421</v>
      </c>
      <c r="B63" s="72" t="s">
        <v>221</v>
      </c>
      <c r="C63" s="73">
        <v>2</v>
      </c>
      <c r="D63" s="74">
        <v>350</v>
      </c>
      <c r="E63" s="74">
        <v>700</v>
      </c>
      <c r="F63" s="77" t="s">
        <v>302</v>
      </c>
      <c r="G63" s="75">
        <v>45481687</v>
      </c>
    </row>
    <row r="64" spans="1:7" ht="34.5" customHeight="1" x14ac:dyDescent="0.25">
      <c r="A64" s="71">
        <v>44421</v>
      </c>
      <c r="B64" s="72" t="s">
        <v>303</v>
      </c>
      <c r="C64" s="73">
        <v>3</v>
      </c>
      <c r="D64" s="74">
        <v>250</v>
      </c>
      <c r="E64" s="74">
        <v>750</v>
      </c>
      <c r="F64" s="77" t="s">
        <v>302</v>
      </c>
      <c r="G64" s="75">
        <v>45481687</v>
      </c>
    </row>
    <row r="65" spans="1:7" ht="38.25" customHeight="1" x14ac:dyDescent="0.25">
      <c r="A65" s="71">
        <v>44421</v>
      </c>
      <c r="B65" s="72" t="s">
        <v>304</v>
      </c>
      <c r="C65" s="73">
        <v>1</v>
      </c>
      <c r="D65" s="74">
        <v>500</v>
      </c>
      <c r="E65" s="74">
        <v>500</v>
      </c>
      <c r="F65" s="77" t="s">
        <v>302</v>
      </c>
      <c r="G65" s="75">
        <v>45481687</v>
      </c>
    </row>
    <row r="66" spans="1:7" ht="43.5" customHeight="1" x14ac:dyDescent="0.25">
      <c r="A66" s="71">
        <v>44421</v>
      </c>
      <c r="B66" s="72" t="s">
        <v>305</v>
      </c>
      <c r="C66" s="73">
        <v>1</v>
      </c>
      <c r="D66" s="74">
        <v>150</v>
      </c>
      <c r="E66" s="74">
        <v>150</v>
      </c>
      <c r="F66" s="77" t="s">
        <v>302</v>
      </c>
      <c r="G66" s="75">
        <v>45481687</v>
      </c>
    </row>
    <row r="67" spans="1:7" ht="63.6" customHeight="1" x14ac:dyDescent="0.25">
      <c r="A67" s="71">
        <v>44403</v>
      </c>
      <c r="B67" s="72" t="s">
        <v>306</v>
      </c>
      <c r="C67" s="73">
        <v>1</v>
      </c>
      <c r="D67" s="74">
        <v>4255.99</v>
      </c>
      <c r="E67" s="74">
        <v>4255.99</v>
      </c>
      <c r="F67" s="77" t="s">
        <v>278</v>
      </c>
      <c r="G67" s="75">
        <v>14946203</v>
      </c>
    </row>
    <row r="68" spans="1:7" ht="69" customHeight="1" x14ac:dyDescent="0.25">
      <c r="A68" s="71">
        <v>44405</v>
      </c>
      <c r="B68" s="78" t="s">
        <v>307</v>
      </c>
      <c r="C68" s="73">
        <v>1</v>
      </c>
      <c r="D68" s="74">
        <v>110</v>
      </c>
      <c r="E68" s="74">
        <v>110</v>
      </c>
      <c r="F68" s="72" t="s">
        <v>308</v>
      </c>
      <c r="G68" s="79" t="s">
        <v>235</v>
      </c>
    </row>
    <row r="69" spans="1:7" ht="80.25" customHeight="1" x14ac:dyDescent="0.25">
      <c r="A69" s="71">
        <v>44433</v>
      </c>
      <c r="B69" s="72" t="s">
        <v>309</v>
      </c>
      <c r="C69" s="73">
        <v>1</v>
      </c>
      <c r="D69" s="74">
        <v>3890</v>
      </c>
      <c r="E69" s="74">
        <v>3890</v>
      </c>
      <c r="F69" s="72" t="s">
        <v>310</v>
      </c>
      <c r="G69" s="75">
        <v>5219841</v>
      </c>
    </row>
    <row r="70" spans="1:7" ht="81" customHeight="1" x14ac:dyDescent="0.25">
      <c r="A70" s="71">
        <v>44433</v>
      </c>
      <c r="B70" s="72" t="s">
        <v>311</v>
      </c>
      <c r="C70" s="73">
        <v>1</v>
      </c>
      <c r="D70" s="74">
        <v>640</v>
      </c>
      <c r="E70" s="74">
        <v>640</v>
      </c>
      <c r="F70" s="72" t="s">
        <v>310</v>
      </c>
      <c r="G70" s="75">
        <v>5219841</v>
      </c>
    </row>
    <row r="71" spans="1:7" ht="66.75" customHeight="1" x14ac:dyDescent="0.25">
      <c r="A71" s="71">
        <v>44433</v>
      </c>
      <c r="B71" s="72" t="s">
        <v>312</v>
      </c>
      <c r="C71" s="73">
        <v>1</v>
      </c>
      <c r="D71" s="74">
        <v>600</v>
      </c>
      <c r="E71" s="74">
        <v>600</v>
      </c>
      <c r="F71" s="72" t="s">
        <v>310</v>
      </c>
      <c r="G71" s="75">
        <v>5219841</v>
      </c>
    </row>
    <row r="72" spans="1:7" ht="74.25" customHeight="1" x14ac:dyDescent="0.25">
      <c r="A72" s="71">
        <v>44433</v>
      </c>
      <c r="B72" s="76" t="s">
        <v>313</v>
      </c>
      <c r="C72" s="73">
        <v>1</v>
      </c>
      <c r="D72" s="74">
        <v>580</v>
      </c>
      <c r="E72" s="74">
        <v>580</v>
      </c>
      <c r="F72" s="72" t="s">
        <v>310</v>
      </c>
      <c r="G72" s="75">
        <v>5219841</v>
      </c>
    </row>
    <row r="73" spans="1:7" ht="75" customHeight="1" x14ac:dyDescent="0.25">
      <c r="A73" s="71">
        <v>44433</v>
      </c>
      <c r="B73" s="76" t="s">
        <v>314</v>
      </c>
      <c r="C73" s="73">
        <v>1</v>
      </c>
      <c r="D73" s="74">
        <v>3500</v>
      </c>
      <c r="E73" s="74">
        <v>3500</v>
      </c>
      <c r="F73" s="72" t="s">
        <v>310</v>
      </c>
      <c r="G73" s="75">
        <v>5219841</v>
      </c>
    </row>
    <row r="74" spans="1:7" ht="63.6" customHeight="1" x14ac:dyDescent="0.25">
      <c r="A74" s="71">
        <v>44433</v>
      </c>
      <c r="B74" s="76" t="s">
        <v>315</v>
      </c>
      <c r="C74" s="73">
        <v>1</v>
      </c>
      <c r="D74" s="74">
        <v>3980</v>
      </c>
      <c r="E74" s="74">
        <v>3980</v>
      </c>
      <c r="F74" s="72" t="s">
        <v>310</v>
      </c>
      <c r="G74" s="75">
        <v>5219841</v>
      </c>
    </row>
    <row r="75" spans="1:7" ht="71.25" customHeight="1" x14ac:dyDescent="0.25">
      <c r="A75" s="71">
        <v>44432</v>
      </c>
      <c r="B75" s="76" t="s">
        <v>316</v>
      </c>
      <c r="C75" s="73">
        <v>1</v>
      </c>
      <c r="D75" s="74">
        <v>325</v>
      </c>
      <c r="E75" s="74">
        <v>325</v>
      </c>
      <c r="F75" s="72" t="s">
        <v>310</v>
      </c>
      <c r="G75" s="75">
        <v>5219841</v>
      </c>
    </row>
    <row r="76" spans="1:7" ht="72.75" customHeight="1" x14ac:dyDescent="0.25">
      <c r="A76" s="71">
        <v>44432</v>
      </c>
      <c r="B76" s="76" t="s">
        <v>317</v>
      </c>
      <c r="C76" s="73">
        <v>1</v>
      </c>
      <c r="D76" s="74">
        <v>6595</v>
      </c>
      <c r="E76" s="74">
        <v>6595</v>
      </c>
      <c r="F76" s="72" t="s">
        <v>310</v>
      </c>
      <c r="G76" s="75">
        <v>5219841</v>
      </c>
    </row>
    <row r="77" spans="1:7" ht="63.6" customHeight="1" x14ac:dyDescent="0.25">
      <c r="A77" s="71">
        <v>44439</v>
      </c>
      <c r="B77" s="76" t="s">
        <v>318</v>
      </c>
      <c r="C77" s="73">
        <v>1</v>
      </c>
      <c r="D77" s="74">
        <v>11000</v>
      </c>
      <c r="E77" s="74">
        <v>11000</v>
      </c>
      <c r="F77" s="72" t="s">
        <v>319</v>
      </c>
      <c r="G77" s="75">
        <v>100947662</v>
      </c>
    </row>
    <row r="78" spans="1:7" ht="72" customHeight="1" x14ac:dyDescent="0.25">
      <c r="A78" s="71">
        <v>44433</v>
      </c>
      <c r="B78" s="76" t="s">
        <v>320</v>
      </c>
      <c r="C78" s="73">
        <v>1</v>
      </c>
      <c r="D78" s="74">
        <v>2530</v>
      </c>
      <c r="E78" s="74">
        <v>2530</v>
      </c>
      <c r="F78" s="72" t="s">
        <v>310</v>
      </c>
      <c r="G78" s="75">
        <v>5219841</v>
      </c>
    </row>
    <row r="79" spans="1:7" ht="68.25" customHeight="1" x14ac:dyDescent="0.25">
      <c r="A79" s="71">
        <v>44439</v>
      </c>
      <c r="B79" s="76" t="s">
        <v>321</v>
      </c>
      <c r="C79" s="73">
        <v>1</v>
      </c>
      <c r="D79" s="74">
        <v>4000</v>
      </c>
      <c r="E79" s="74">
        <v>4000</v>
      </c>
      <c r="F79" s="72" t="s">
        <v>310</v>
      </c>
      <c r="G79" s="75">
        <v>5219841</v>
      </c>
    </row>
    <row r="80" spans="1:7" ht="66.75" customHeight="1" x14ac:dyDescent="0.25">
      <c r="A80" s="71">
        <v>44433</v>
      </c>
      <c r="B80" s="76" t="s">
        <v>322</v>
      </c>
      <c r="C80" s="73">
        <v>1</v>
      </c>
      <c r="D80" s="74">
        <v>6745</v>
      </c>
      <c r="E80" s="74">
        <v>6745</v>
      </c>
      <c r="F80" s="72" t="s">
        <v>310</v>
      </c>
      <c r="G80" s="75">
        <v>5219841</v>
      </c>
    </row>
    <row r="81" spans="1:7" ht="72.75" customHeight="1" x14ac:dyDescent="0.25">
      <c r="A81" s="71">
        <v>44433</v>
      </c>
      <c r="B81" s="76" t="s">
        <v>323</v>
      </c>
      <c r="C81" s="73">
        <v>1</v>
      </c>
      <c r="D81" s="74">
        <v>12165</v>
      </c>
      <c r="E81" s="74">
        <v>12165</v>
      </c>
      <c r="F81" s="72" t="s">
        <v>310</v>
      </c>
      <c r="G81" s="75">
        <v>5219841</v>
      </c>
    </row>
    <row r="82" spans="1:7" ht="69.75" customHeight="1" x14ac:dyDescent="0.25">
      <c r="A82" s="71">
        <v>44432</v>
      </c>
      <c r="B82" s="76" t="s">
        <v>324</v>
      </c>
      <c r="C82" s="73">
        <v>1</v>
      </c>
      <c r="D82" s="74">
        <v>6505</v>
      </c>
      <c r="E82" s="74">
        <v>6505</v>
      </c>
      <c r="F82" s="72" t="s">
        <v>310</v>
      </c>
      <c r="G82" s="75">
        <v>5219841</v>
      </c>
    </row>
    <row r="83" spans="1:7" ht="69.75" customHeight="1" x14ac:dyDescent="0.25">
      <c r="A83" s="71">
        <v>44432</v>
      </c>
      <c r="B83" s="76" t="s">
        <v>325</v>
      </c>
      <c r="C83" s="73">
        <v>1</v>
      </c>
      <c r="D83" s="74">
        <v>4835</v>
      </c>
      <c r="E83" s="74">
        <v>4835</v>
      </c>
      <c r="F83" s="72" t="s">
        <v>310</v>
      </c>
      <c r="G83" s="75">
        <v>5219841</v>
      </c>
    </row>
    <row r="84" spans="1:7" ht="73.150000000000006" customHeight="1" x14ac:dyDescent="0.25">
      <c r="A84" s="71">
        <v>44432</v>
      </c>
      <c r="B84" s="76" t="s">
        <v>326</v>
      </c>
      <c r="C84" s="73">
        <v>1</v>
      </c>
      <c r="D84" s="74">
        <v>7630</v>
      </c>
      <c r="E84" s="74">
        <v>7630</v>
      </c>
      <c r="F84" s="72" t="s">
        <v>310</v>
      </c>
      <c r="G84" s="75">
        <v>5219841</v>
      </c>
    </row>
    <row r="85" spans="1:7" ht="195" customHeight="1" x14ac:dyDescent="0.25">
      <c r="A85" s="71">
        <v>44426</v>
      </c>
      <c r="B85" s="76" t="s">
        <v>327</v>
      </c>
      <c r="C85" s="73">
        <v>1</v>
      </c>
      <c r="D85" s="74">
        <v>8000</v>
      </c>
      <c r="E85" s="74">
        <v>8000</v>
      </c>
      <c r="F85" s="72" t="s">
        <v>328</v>
      </c>
      <c r="G85" s="80">
        <v>26580489</v>
      </c>
    </row>
    <row r="86" spans="1:7" ht="239.25" customHeight="1" x14ac:dyDescent="0.25">
      <c r="A86" s="71">
        <v>44432</v>
      </c>
      <c r="B86" s="76" t="s">
        <v>329</v>
      </c>
      <c r="C86" s="73">
        <v>1</v>
      </c>
      <c r="D86" s="74">
        <v>15750</v>
      </c>
      <c r="E86" s="74">
        <v>15750</v>
      </c>
      <c r="F86" s="77" t="s">
        <v>135</v>
      </c>
      <c r="G86" s="75">
        <v>2352567</v>
      </c>
    </row>
    <row r="87" spans="1:7" ht="96.6" customHeight="1" x14ac:dyDescent="0.25">
      <c r="A87" s="81">
        <v>44363</v>
      </c>
      <c r="B87" s="82" t="s">
        <v>229</v>
      </c>
      <c r="C87" s="82">
        <v>1</v>
      </c>
      <c r="D87" s="83">
        <v>7403.41</v>
      </c>
      <c r="E87" s="84">
        <f t="shared" ref="E87:E104" si="0">C87*D87</f>
        <v>7403.41</v>
      </c>
      <c r="F87" s="82" t="s">
        <v>227</v>
      </c>
      <c r="G87" s="85">
        <v>14946203</v>
      </c>
    </row>
    <row r="88" spans="1:7" ht="81" customHeight="1" x14ac:dyDescent="0.25">
      <c r="A88" s="81">
        <v>44364</v>
      </c>
      <c r="B88" s="82" t="s">
        <v>223</v>
      </c>
      <c r="C88" s="82">
        <v>1</v>
      </c>
      <c r="D88" s="84">
        <v>3927</v>
      </c>
      <c r="E88" s="84">
        <f t="shared" si="0"/>
        <v>3927</v>
      </c>
      <c r="F88" s="82" t="s">
        <v>224</v>
      </c>
      <c r="G88" s="85" t="s">
        <v>225</v>
      </c>
    </row>
    <row r="89" spans="1:7" ht="58.5" customHeight="1" x14ac:dyDescent="0.25">
      <c r="A89" s="81">
        <v>44364</v>
      </c>
      <c r="B89" s="82" t="s">
        <v>226</v>
      </c>
      <c r="C89" s="82">
        <v>1</v>
      </c>
      <c r="D89" s="84">
        <v>1266</v>
      </c>
      <c r="E89" s="84">
        <f t="shared" si="0"/>
        <v>1266</v>
      </c>
      <c r="F89" s="82" t="s">
        <v>224</v>
      </c>
      <c r="G89" s="85" t="s">
        <v>225</v>
      </c>
    </row>
    <row r="90" spans="1:7" ht="92.45" customHeight="1" x14ac:dyDescent="0.25">
      <c r="A90" s="81">
        <v>44364</v>
      </c>
      <c r="B90" s="82" t="s">
        <v>228</v>
      </c>
      <c r="C90" s="82">
        <v>1</v>
      </c>
      <c r="D90" s="83">
        <v>17028.830000000002</v>
      </c>
      <c r="E90" s="84">
        <f t="shared" si="0"/>
        <v>17028.830000000002</v>
      </c>
      <c r="F90" s="82" t="s">
        <v>227</v>
      </c>
      <c r="G90" s="85">
        <v>14946203</v>
      </c>
    </row>
    <row r="91" spans="1:7" ht="69" customHeight="1" x14ac:dyDescent="0.25">
      <c r="A91" s="81">
        <v>44370</v>
      </c>
      <c r="B91" s="86" t="s">
        <v>137</v>
      </c>
      <c r="C91" s="85">
        <v>90</v>
      </c>
      <c r="D91" s="87">
        <v>5.5</v>
      </c>
      <c r="E91" s="88">
        <f t="shared" si="0"/>
        <v>495</v>
      </c>
      <c r="F91" s="89" t="s">
        <v>136</v>
      </c>
      <c r="G91" s="85">
        <v>58984771</v>
      </c>
    </row>
    <row r="92" spans="1:7" ht="51.75" customHeight="1" x14ac:dyDescent="0.25">
      <c r="A92" s="81">
        <v>44370</v>
      </c>
      <c r="B92" s="86" t="s">
        <v>138</v>
      </c>
      <c r="C92" s="85">
        <v>2</v>
      </c>
      <c r="D92" s="87">
        <v>36</v>
      </c>
      <c r="E92" s="88">
        <f t="shared" si="0"/>
        <v>72</v>
      </c>
      <c r="F92" s="89" t="s">
        <v>136</v>
      </c>
      <c r="G92" s="85">
        <v>58984771</v>
      </c>
    </row>
    <row r="93" spans="1:7" ht="63.6" customHeight="1" x14ac:dyDescent="0.25">
      <c r="A93" s="81">
        <v>44370</v>
      </c>
      <c r="B93" s="82" t="s">
        <v>139</v>
      </c>
      <c r="C93" s="85">
        <v>2</v>
      </c>
      <c r="D93" s="90">
        <v>50</v>
      </c>
      <c r="E93" s="88">
        <f t="shared" si="0"/>
        <v>100</v>
      </c>
      <c r="F93" s="89" t="s">
        <v>136</v>
      </c>
      <c r="G93" s="85">
        <v>58984771</v>
      </c>
    </row>
    <row r="94" spans="1:7" ht="63.6" customHeight="1" x14ac:dyDescent="0.25">
      <c r="A94" s="81">
        <v>44370</v>
      </c>
      <c r="B94" s="82" t="s">
        <v>140</v>
      </c>
      <c r="C94" s="85">
        <v>29</v>
      </c>
      <c r="D94" s="90">
        <v>175</v>
      </c>
      <c r="E94" s="88">
        <f t="shared" si="0"/>
        <v>5075</v>
      </c>
      <c r="F94" s="89" t="s">
        <v>136</v>
      </c>
      <c r="G94" s="85">
        <v>58984771</v>
      </c>
    </row>
    <row r="95" spans="1:7" ht="63.6" customHeight="1" x14ac:dyDescent="0.25">
      <c r="A95" s="81">
        <v>44370</v>
      </c>
      <c r="B95" s="82" t="s">
        <v>141</v>
      </c>
      <c r="C95" s="85">
        <v>32</v>
      </c>
      <c r="D95" s="90">
        <v>185</v>
      </c>
      <c r="E95" s="88">
        <f t="shared" si="0"/>
        <v>5920</v>
      </c>
      <c r="F95" s="89" t="s">
        <v>136</v>
      </c>
      <c r="G95" s="85">
        <v>58984771</v>
      </c>
    </row>
    <row r="96" spans="1:7" ht="63.6" customHeight="1" x14ac:dyDescent="0.25">
      <c r="A96" s="81">
        <v>44370</v>
      </c>
      <c r="B96" s="82" t="s">
        <v>142</v>
      </c>
      <c r="C96" s="85">
        <v>1</v>
      </c>
      <c r="D96" s="90">
        <v>165</v>
      </c>
      <c r="E96" s="88">
        <f t="shared" si="0"/>
        <v>165</v>
      </c>
      <c r="F96" s="89" t="s">
        <v>136</v>
      </c>
      <c r="G96" s="85">
        <v>58984771</v>
      </c>
    </row>
    <row r="97" spans="1:7" ht="69.75" customHeight="1" x14ac:dyDescent="0.25">
      <c r="A97" s="81">
        <v>44370</v>
      </c>
      <c r="B97" s="86" t="s">
        <v>152</v>
      </c>
      <c r="C97" s="85">
        <v>1</v>
      </c>
      <c r="D97" s="87">
        <v>455</v>
      </c>
      <c r="E97" s="88">
        <f t="shared" si="0"/>
        <v>455</v>
      </c>
      <c r="F97" s="89" t="s">
        <v>143</v>
      </c>
      <c r="G97" s="85">
        <v>5219841</v>
      </c>
    </row>
    <row r="98" spans="1:7" ht="69.75" customHeight="1" x14ac:dyDescent="0.25">
      <c r="A98" s="81">
        <v>44371</v>
      </c>
      <c r="B98" s="82" t="s">
        <v>219</v>
      </c>
      <c r="C98" s="85">
        <v>1</v>
      </c>
      <c r="D98" s="90">
        <v>1255</v>
      </c>
      <c r="E98" s="88">
        <f t="shared" si="0"/>
        <v>1255</v>
      </c>
      <c r="F98" s="82" t="s">
        <v>162</v>
      </c>
      <c r="G98" s="91">
        <v>5219841</v>
      </c>
    </row>
    <row r="99" spans="1:7" ht="69.75" customHeight="1" x14ac:dyDescent="0.25">
      <c r="A99" s="81">
        <v>44372</v>
      </c>
      <c r="B99" s="89" t="s">
        <v>161</v>
      </c>
      <c r="C99" s="85">
        <v>1</v>
      </c>
      <c r="D99" s="92">
        <v>7960</v>
      </c>
      <c r="E99" s="88">
        <f t="shared" si="0"/>
        <v>7960</v>
      </c>
      <c r="F99" s="82" t="s">
        <v>162</v>
      </c>
      <c r="G99" s="91">
        <v>5219841</v>
      </c>
    </row>
    <row r="100" spans="1:7" ht="191.25" customHeight="1" x14ac:dyDescent="0.25">
      <c r="A100" s="81">
        <v>44376</v>
      </c>
      <c r="B100" s="82" t="s">
        <v>153</v>
      </c>
      <c r="C100" s="85">
        <v>1</v>
      </c>
      <c r="D100" s="92">
        <v>8000</v>
      </c>
      <c r="E100" s="88">
        <f t="shared" si="0"/>
        <v>8000</v>
      </c>
      <c r="F100" s="89" t="s">
        <v>134</v>
      </c>
      <c r="G100" s="91">
        <v>108258734</v>
      </c>
    </row>
    <row r="101" spans="1:7" ht="130.15" customHeight="1" x14ac:dyDescent="0.25">
      <c r="A101" s="81">
        <v>44376</v>
      </c>
      <c r="B101" s="89" t="s">
        <v>154</v>
      </c>
      <c r="C101" s="85">
        <v>1</v>
      </c>
      <c r="D101" s="92">
        <v>5000</v>
      </c>
      <c r="E101" s="88">
        <f t="shared" si="0"/>
        <v>5000</v>
      </c>
      <c r="F101" s="89" t="s">
        <v>134</v>
      </c>
      <c r="G101" s="91">
        <v>108258734</v>
      </c>
    </row>
    <row r="102" spans="1:7" ht="40.5" customHeight="1" x14ac:dyDescent="0.25">
      <c r="A102" s="81">
        <v>44376</v>
      </c>
      <c r="B102" s="86" t="s">
        <v>157</v>
      </c>
      <c r="C102" s="85">
        <v>1</v>
      </c>
      <c r="D102" s="87">
        <v>1485</v>
      </c>
      <c r="E102" s="88">
        <f t="shared" si="0"/>
        <v>1485</v>
      </c>
      <c r="F102" s="89" t="s">
        <v>158</v>
      </c>
      <c r="G102" s="85">
        <v>5040701</v>
      </c>
    </row>
    <row r="103" spans="1:7" ht="84" customHeight="1" x14ac:dyDescent="0.25">
      <c r="A103" s="81">
        <v>44377</v>
      </c>
      <c r="B103" s="86" t="s">
        <v>155</v>
      </c>
      <c r="C103" s="85">
        <v>50</v>
      </c>
      <c r="D103" s="87">
        <v>100.2</v>
      </c>
      <c r="E103" s="88">
        <f t="shared" si="0"/>
        <v>5010</v>
      </c>
      <c r="F103" s="89" t="s">
        <v>156</v>
      </c>
      <c r="G103" s="85">
        <v>48327581</v>
      </c>
    </row>
    <row r="104" spans="1:7" ht="63.6" customHeight="1" x14ac:dyDescent="0.25">
      <c r="A104" s="81">
        <v>44377</v>
      </c>
      <c r="B104" s="82" t="s">
        <v>159</v>
      </c>
      <c r="C104" s="85">
        <v>226</v>
      </c>
      <c r="D104" s="92">
        <v>390</v>
      </c>
      <c r="E104" s="88">
        <f t="shared" si="0"/>
        <v>88140</v>
      </c>
      <c r="F104" s="89" t="s">
        <v>160</v>
      </c>
      <c r="G104" s="91">
        <v>63673878</v>
      </c>
    </row>
    <row r="105" spans="1:7" ht="63.6" customHeight="1" x14ac:dyDescent="0.25">
      <c r="A105" s="81">
        <v>44377</v>
      </c>
      <c r="B105" s="82" t="s">
        <v>163</v>
      </c>
      <c r="C105" s="85">
        <v>2</v>
      </c>
      <c r="D105" s="90">
        <v>85</v>
      </c>
      <c r="E105" s="88">
        <v>170</v>
      </c>
      <c r="F105" s="82" t="s">
        <v>164</v>
      </c>
      <c r="G105" s="91" t="s">
        <v>165</v>
      </c>
    </row>
    <row r="106" spans="1:7" ht="63.6" customHeight="1" x14ac:dyDescent="0.25">
      <c r="A106" s="81">
        <v>44377</v>
      </c>
      <c r="B106" s="82" t="s">
        <v>166</v>
      </c>
      <c r="C106" s="85">
        <v>1</v>
      </c>
      <c r="D106" s="90">
        <v>950</v>
      </c>
      <c r="E106" s="88">
        <v>950</v>
      </c>
      <c r="F106" s="82" t="s">
        <v>164</v>
      </c>
      <c r="G106" s="91" t="s">
        <v>165</v>
      </c>
    </row>
    <row r="107" spans="1:7" ht="63.6" customHeight="1" x14ac:dyDescent="0.25">
      <c r="A107" s="81">
        <v>44377</v>
      </c>
      <c r="B107" s="82" t="s">
        <v>167</v>
      </c>
      <c r="C107" s="85">
        <v>1</v>
      </c>
      <c r="D107" s="90">
        <v>693</v>
      </c>
      <c r="E107" s="88">
        <v>693</v>
      </c>
      <c r="F107" s="82" t="s">
        <v>164</v>
      </c>
      <c r="G107" s="91" t="s">
        <v>165</v>
      </c>
    </row>
    <row r="108" spans="1:7" ht="63.6" customHeight="1" x14ac:dyDescent="0.25">
      <c r="A108" s="81">
        <v>44377</v>
      </c>
      <c r="B108" s="82" t="s">
        <v>168</v>
      </c>
      <c r="C108" s="85">
        <v>6</v>
      </c>
      <c r="D108" s="90">
        <v>40</v>
      </c>
      <c r="E108" s="88">
        <v>240</v>
      </c>
      <c r="F108" s="82" t="s">
        <v>164</v>
      </c>
      <c r="G108" s="91" t="s">
        <v>165</v>
      </c>
    </row>
    <row r="109" spans="1:7" ht="64.5" customHeight="1" x14ac:dyDescent="0.25">
      <c r="A109" s="81">
        <v>44377</v>
      </c>
      <c r="B109" s="82" t="s">
        <v>169</v>
      </c>
      <c r="C109" s="85">
        <v>75</v>
      </c>
      <c r="D109" s="90">
        <v>8</v>
      </c>
      <c r="E109" s="88">
        <v>600</v>
      </c>
      <c r="F109" s="82" t="s">
        <v>164</v>
      </c>
      <c r="G109" s="91" t="s">
        <v>165</v>
      </c>
    </row>
    <row r="110" spans="1:7" ht="83.45" customHeight="1" x14ac:dyDescent="0.25">
      <c r="A110" s="81">
        <v>44377</v>
      </c>
      <c r="B110" s="82" t="s">
        <v>170</v>
      </c>
      <c r="C110" s="85">
        <v>1</v>
      </c>
      <c r="D110" s="90">
        <v>80</v>
      </c>
      <c r="E110" s="88">
        <v>80</v>
      </c>
      <c r="F110" s="82" t="s">
        <v>164</v>
      </c>
      <c r="G110" s="91" t="s">
        <v>165</v>
      </c>
    </row>
    <row r="111" spans="1:7" ht="63.6" customHeight="1" x14ac:dyDescent="0.25">
      <c r="A111" s="81">
        <v>44377</v>
      </c>
      <c r="B111" s="82" t="s">
        <v>171</v>
      </c>
      <c r="C111" s="85">
        <v>1</v>
      </c>
      <c r="D111" s="90">
        <v>950</v>
      </c>
      <c r="E111" s="88">
        <v>950</v>
      </c>
      <c r="F111" s="82" t="s">
        <v>172</v>
      </c>
      <c r="G111" s="91">
        <v>59736976</v>
      </c>
    </row>
    <row r="112" spans="1:7" ht="63.6" customHeight="1" x14ac:dyDescent="0.25">
      <c r="A112" s="81">
        <v>44377</v>
      </c>
      <c r="B112" s="82" t="s">
        <v>173</v>
      </c>
      <c r="C112" s="85">
        <v>90</v>
      </c>
      <c r="D112" s="90">
        <v>30</v>
      </c>
      <c r="E112" s="88">
        <v>2700</v>
      </c>
      <c r="F112" s="82" t="s">
        <v>172</v>
      </c>
      <c r="G112" s="91">
        <v>59736976</v>
      </c>
    </row>
    <row r="113" spans="1:7" ht="63.6" customHeight="1" x14ac:dyDescent="0.25">
      <c r="A113" s="81">
        <v>44377</v>
      </c>
      <c r="B113" s="82" t="s">
        <v>175</v>
      </c>
      <c r="C113" s="85">
        <v>6</v>
      </c>
      <c r="D113" s="90">
        <v>55</v>
      </c>
      <c r="E113" s="88">
        <v>330</v>
      </c>
      <c r="F113" s="82" t="s">
        <v>172</v>
      </c>
      <c r="G113" s="91">
        <v>59736976</v>
      </c>
    </row>
    <row r="114" spans="1:7" ht="63.6" customHeight="1" x14ac:dyDescent="0.25">
      <c r="A114" s="81">
        <v>44377</v>
      </c>
      <c r="B114" s="82" t="s">
        <v>180</v>
      </c>
      <c r="C114" s="85">
        <v>2</v>
      </c>
      <c r="D114" s="90">
        <v>8</v>
      </c>
      <c r="E114" s="88">
        <v>16</v>
      </c>
      <c r="F114" s="82" t="s">
        <v>172</v>
      </c>
      <c r="G114" s="91">
        <v>59736976</v>
      </c>
    </row>
    <row r="115" spans="1:7" ht="63.6" customHeight="1" x14ac:dyDescent="0.25">
      <c r="A115" s="81">
        <v>44377</v>
      </c>
      <c r="B115" s="82" t="s">
        <v>181</v>
      </c>
      <c r="C115" s="85">
        <v>5</v>
      </c>
      <c r="D115" s="90">
        <v>10</v>
      </c>
      <c r="E115" s="88">
        <v>50</v>
      </c>
      <c r="F115" s="82" t="s">
        <v>172</v>
      </c>
      <c r="G115" s="91">
        <v>59736976</v>
      </c>
    </row>
    <row r="116" spans="1:7" ht="63.6" customHeight="1" x14ac:dyDescent="0.25">
      <c r="A116" s="81">
        <v>44377</v>
      </c>
      <c r="B116" s="82" t="s">
        <v>191</v>
      </c>
      <c r="C116" s="85">
        <v>2</v>
      </c>
      <c r="D116" s="90">
        <v>65</v>
      </c>
      <c r="E116" s="88">
        <v>130</v>
      </c>
      <c r="F116" s="82" t="s">
        <v>172</v>
      </c>
      <c r="G116" s="91">
        <v>59736976</v>
      </c>
    </row>
    <row r="117" spans="1:7" ht="63.6" customHeight="1" x14ac:dyDescent="0.25">
      <c r="A117" s="81">
        <v>44377</v>
      </c>
      <c r="B117" s="82" t="s">
        <v>203</v>
      </c>
      <c r="C117" s="85">
        <v>2</v>
      </c>
      <c r="D117" s="90">
        <v>95</v>
      </c>
      <c r="E117" s="88">
        <v>190</v>
      </c>
      <c r="F117" s="82" t="s">
        <v>172</v>
      </c>
      <c r="G117" s="91">
        <v>59736976</v>
      </c>
    </row>
    <row r="118" spans="1:7" ht="63.6" customHeight="1" x14ac:dyDescent="0.25">
      <c r="A118" s="81">
        <v>44377</v>
      </c>
      <c r="B118" s="82" t="s">
        <v>204</v>
      </c>
      <c r="C118" s="85">
        <v>4</v>
      </c>
      <c r="D118" s="90">
        <v>85</v>
      </c>
      <c r="E118" s="88">
        <v>340</v>
      </c>
      <c r="F118" s="82" t="s">
        <v>136</v>
      </c>
      <c r="G118" s="91">
        <v>58984771</v>
      </c>
    </row>
    <row r="119" spans="1:7" ht="63.6" customHeight="1" x14ac:dyDescent="0.25">
      <c r="A119" s="81">
        <v>44377</v>
      </c>
      <c r="B119" s="89" t="s">
        <v>205</v>
      </c>
      <c r="C119" s="85">
        <v>6</v>
      </c>
      <c r="D119" s="87">
        <v>5</v>
      </c>
      <c r="E119" s="88">
        <v>30</v>
      </c>
      <c r="F119" s="89" t="s">
        <v>136</v>
      </c>
      <c r="G119" s="85">
        <v>58984771</v>
      </c>
    </row>
    <row r="120" spans="1:7" ht="63.6" customHeight="1" x14ac:dyDescent="0.25">
      <c r="A120" s="81">
        <v>44377</v>
      </c>
      <c r="B120" s="89" t="s">
        <v>206</v>
      </c>
      <c r="C120" s="85">
        <v>6</v>
      </c>
      <c r="D120" s="87">
        <v>5</v>
      </c>
      <c r="E120" s="88">
        <v>30</v>
      </c>
      <c r="F120" s="89" t="s">
        <v>136</v>
      </c>
      <c r="G120" s="85">
        <v>58984771</v>
      </c>
    </row>
    <row r="121" spans="1:7" ht="63.6" customHeight="1" x14ac:dyDescent="0.25">
      <c r="A121" s="81">
        <v>44377</v>
      </c>
      <c r="B121" s="89" t="s">
        <v>207</v>
      </c>
      <c r="C121" s="85">
        <v>8</v>
      </c>
      <c r="D121" s="87">
        <v>38</v>
      </c>
      <c r="E121" s="88">
        <v>304</v>
      </c>
      <c r="F121" s="89" t="s">
        <v>136</v>
      </c>
      <c r="G121" s="85">
        <v>58984771</v>
      </c>
    </row>
    <row r="122" spans="1:7" ht="63.6" customHeight="1" x14ac:dyDescent="0.25">
      <c r="A122" s="81">
        <v>44377</v>
      </c>
      <c r="B122" s="89" t="s">
        <v>208</v>
      </c>
      <c r="C122" s="85">
        <v>6</v>
      </c>
      <c r="D122" s="87">
        <v>8</v>
      </c>
      <c r="E122" s="88">
        <v>48</v>
      </c>
      <c r="F122" s="89" t="s">
        <v>136</v>
      </c>
      <c r="G122" s="85">
        <v>58984771</v>
      </c>
    </row>
    <row r="123" spans="1:7" ht="63.6" customHeight="1" x14ac:dyDescent="0.25">
      <c r="A123" s="81">
        <v>44377</v>
      </c>
      <c r="B123" s="93" t="s">
        <v>209</v>
      </c>
      <c r="C123" s="85">
        <v>2</v>
      </c>
      <c r="D123" s="84">
        <v>4</v>
      </c>
      <c r="E123" s="88">
        <v>8</v>
      </c>
      <c r="F123" s="82" t="s">
        <v>136</v>
      </c>
      <c r="G123" s="85">
        <v>58984771</v>
      </c>
    </row>
    <row r="124" spans="1:7" ht="63.6" customHeight="1" x14ac:dyDescent="0.25">
      <c r="A124" s="81">
        <v>44377</v>
      </c>
      <c r="B124" s="86" t="s">
        <v>174</v>
      </c>
      <c r="C124" s="85">
        <v>1</v>
      </c>
      <c r="D124" s="87">
        <v>295</v>
      </c>
      <c r="E124" s="88">
        <v>295</v>
      </c>
      <c r="F124" s="89" t="s">
        <v>136</v>
      </c>
      <c r="G124" s="85">
        <v>58984771</v>
      </c>
    </row>
    <row r="125" spans="1:7" ht="63.6" customHeight="1" x14ac:dyDescent="0.25">
      <c r="A125" s="81">
        <v>44377</v>
      </c>
      <c r="B125" s="93" t="s">
        <v>176</v>
      </c>
      <c r="C125" s="85">
        <v>15</v>
      </c>
      <c r="D125" s="87">
        <v>140</v>
      </c>
      <c r="E125" s="88">
        <v>2100</v>
      </c>
      <c r="F125" s="89" t="s">
        <v>136</v>
      </c>
      <c r="G125" s="85">
        <v>58984771</v>
      </c>
    </row>
    <row r="126" spans="1:7" ht="63.6" customHeight="1" x14ac:dyDescent="0.25">
      <c r="A126" s="81">
        <v>44377</v>
      </c>
      <c r="B126" s="86" t="s">
        <v>177</v>
      </c>
      <c r="C126" s="85">
        <v>4</v>
      </c>
      <c r="D126" s="87">
        <v>40</v>
      </c>
      <c r="E126" s="88">
        <v>160</v>
      </c>
      <c r="F126" s="89" t="s">
        <v>136</v>
      </c>
      <c r="G126" s="85">
        <v>58984771</v>
      </c>
    </row>
    <row r="127" spans="1:7" ht="63.6" customHeight="1" x14ac:dyDescent="0.25">
      <c r="A127" s="81">
        <v>44377</v>
      </c>
      <c r="B127" s="89" t="s">
        <v>178</v>
      </c>
      <c r="C127" s="85">
        <v>15</v>
      </c>
      <c r="D127" s="87">
        <v>5</v>
      </c>
      <c r="E127" s="88">
        <v>75</v>
      </c>
      <c r="F127" s="89" t="s">
        <v>136</v>
      </c>
      <c r="G127" s="85">
        <v>58984771</v>
      </c>
    </row>
    <row r="128" spans="1:7" ht="63.6" customHeight="1" x14ac:dyDescent="0.25">
      <c r="A128" s="81">
        <v>44377</v>
      </c>
      <c r="B128" s="89" t="s">
        <v>179</v>
      </c>
      <c r="C128" s="85">
        <v>2</v>
      </c>
      <c r="D128" s="87">
        <v>5</v>
      </c>
      <c r="E128" s="88">
        <v>10</v>
      </c>
      <c r="F128" s="89" t="s">
        <v>136</v>
      </c>
      <c r="G128" s="85">
        <v>58984771</v>
      </c>
    </row>
    <row r="129" spans="1:7" ht="63.6" customHeight="1" x14ac:dyDescent="0.25">
      <c r="A129" s="81">
        <v>44377</v>
      </c>
      <c r="B129" s="89" t="s">
        <v>182</v>
      </c>
      <c r="C129" s="85">
        <v>1</v>
      </c>
      <c r="D129" s="87">
        <v>55</v>
      </c>
      <c r="E129" s="88">
        <v>55</v>
      </c>
      <c r="F129" s="89" t="s">
        <v>136</v>
      </c>
      <c r="G129" s="85">
        <v>58984771</v>
      </c>
    </row>
    <row r="130" spans="1:7" ht="76.900000000000006" customHeight="1" x14ac:dyDescent="0.25">
      <c r="A130" s="81">
        <v>44377</v>
      </c>
      <c r="B130" s="82" t="s">
        <v>183</v>
      </c>
      <c r="C130" s="85">
        <v>6</v>
      </c>
      <c r="D130" s="84">
        <v>5</v>
      </c>
      <c r="E130" s="88">
        <v>30</v>
      </c>
      <c r="F130" s="82" t="s">
        <v>136</v>
      </c>
      <c r="G130" s="85">
        <v>58984771</v>
      </c>
    </row>
    <row r="131" spans="1:7" ht="63.6" customHeight="1" x14ac:dyDescent="0.25">
      <c r="A131" s="81">
        <v>44377</v>
      </c>
      <c r="B131" s="89" t="s">
        <v>184</v>
      </c>
      <c r="C131" s="85">
        <v>17</v>
      </c>
      <c r="D131" s="84">
        <v>45</v>
      </c>
      <c r="E131" s="88">
        <v>765</v>
      </c>
      <c r="F131" s="89" t="s">
        <v>136</v>
      </c>
      <c r="G131" s="85">
        <v>58984771</v>
      </c>
    </row>
    <row r="132" spans="1:7" ht="63.6" customHeight="1" x14ac:dyDescent="0.25">
      <c r="A132" s="81">
        <v>44377</v>
      </c>
      <c r="B132" s="82" t="s">
        <v>185</v>
      </c>
      <c r="C132" s="85">
        <v>2</v>
      </c>
      <c r="D132" s="84">
        <v>4</v>
      </c>
      <c r="E132" s="88">
        <v>8</v>
      </c>
      <c r="F132" s="82" t="s">
        <v>136</v>
      </c>
      <c r="G132" s="85">
        <v>58984771</v>
      </c>
    </row>
    <row r="133" spans="1:7" ht="63.6" customHeight="1" x14ac:dyDescent="0.25">
      <c r="A133" s="81">
        <v>44377</v>
      </c>
      <c r="B133" s="82" t="s">
        <v>186</v>
      </c>
      <c r="C133" s="85">
        <v>14</v>
      </c>
      <c r="D133" s="84">
        <v>35</v>
      </c>
      <c r="E133" s="88">
        <v>490</v>
      </c>
      <c r="F133" s="82" t="s">
        <v>136</v>
      </c>
      <c r="G133" s="85">
        <v>58984771</v>
      </c>
    </row>
    <row r="134" spans="1:7" ht="63.6" customHeight="1" x14ac:dyDescent="0.25">
      <c r="A134" s="81">
        <v>44377</v>
      </c>
      <c r="B134" s="82" t="s">
        <v>187</v>
      </c>
      <c r="C134" s="85">
        <v>2</v>
      </c>
      <c r="D134" s="84">
        <v>4</v>
      </c>
      <c r="E134" s="88">
        <v>8</v>
      </c>
      <c r="F134" s="82" t="s">
        <v>136</v>
      </c>
      <c r="G134" s="85">
        <v>58984771</v>
      </c>
    </row>
    <row r="135" spans="1:7" ht="63.6" customHeight="1" x14ac:dyDescent="0.25">
      <c r="A135" s="81">
        <v>44377</v>
      </c>
      <c r="B135" s="82" t="s">
        <v>188</v>
      </c>
      <c r="C135" s="85">
        <v>1</v>
      </c>
      <c r="D135" s="84">
        <v>355</v>
      </c>
      <c r="E135" s="88">
        <v>355</v>
      </c>
      <c r="F135" s="82" t="s">
        <v>136</v>
      </c>
      <c r="G135" s="85">
        <v>58984771</v>
      </c>
    </row>
    <row r="136" spans="1:7" ht="63.6" customHeight="1" x14ac:dyDescent="0.25">
      <c r="A136" s="81">
        <v>44377</v>
      </c>
      <c r="B136" s="94" t="s">
        <v>189</v>
      </c>
      <c r="C136" s="95">
        <v>10</v>
      </c>
      <c r="D136" s="96">
        <v>5</v>
      </c>
      <c r="E136" s="88">
        <v>50</v>
      </c>
      <c r="F136" s="82" t="s">
        <v>136</v>
      </c>
      <c r="G136" s="85">
        <v>58984771</v>
      </c>
    </row>
    <row r="137" spans="1:7" ht="63.6" customHeight="1" x14ac:dyDescent="0.25">
      <c r="A137" s="81">
        <v>44377</v>
      </c>
      <c r="B137" s="94" t="s">
        <v>190</v>
      </c>
      <c r="C137" s="95">
        <v>1</v>
      </c>
      <c r="D137" s="96">
        <v>110</v>
      </c>
      <c r="E137" s="88">
        <v>110</v>
      </c>
      <c r="F137" s="82" t="s">
        <v>136</v>
      </c>
      <c r="G137" s="85">
        <v>58984771</v>
      </c>
    </row>
    <row r="138" spans="1:7" ht="63.6" customHeight="1" x14ac:dyDescent="0.25">
      <c r="A138" s="81">
        <v>44377</v>
      </c>
      <c r="B138" s="82" t="s">
        <v>192</v>
      </c>
      <c r="C138" s="85">
        <v>2</v>
      </c>
      <c r="D138" s="84">
        <v>125</v>
      </c>
      <c r="E138" s="88">
        <v>250</v>
      </c>
      <c r="F138" s="82" t="s">
        <v>136</v>
      </c>
      <c r="G138" s="85">
        <v>58984771</v>
      </c>
    </row>
    <row r="139" spans="1:7" ht="63.6" customHeight="1" x14ac:dyDescent="0.25">
      <c r="A139" s="81">
        <v>44377</v>
      </c>
      <c r="B139" s="82" t="s">
        <v>193</v>
      </c>
      <c r="C139" s="85">
        <v>2</v>
      </c>
      <c r="D139" s="84">
        <v>390</v>
      </c>
      <c r="E139" s="88">
        <v>780</v>
      </c>
      <c r="F139" s="82" t="s">
        <v>136</v>
      </c>
      <c r="G139" s="85">
        <v>58984771</v>
      </c>
    </row>
    <row r="140" spans="1:7" ht="63.6" customHeight="1" x14ac:dyDescent="0.25">
      <c r="A140" s="81">
        <v>44377</v>
      </c>
      <c r="B140" s="94" t="s">
        <v>194</v>
      </c>
      <c r="C140" s="95">
        <v>1</v>
      </c>
      <c r="D140" s="96">
        <v>85</v>
      </c>
      <c r="E140" s="88">
        <v>85</v>
      </c>
      <c r="F140" s="82" t="s">
        <v>136</v>
      </c>
      <c r="G140" s="85">
        <v>58984771</v>
      </c>
    </row>
    <row r="141" spans="1:7" ht="63.6" customHeight="1" x14ac:dyDescent="0.25">
      <c r="A141" s="81">
        <v>44377</v>
      </c>
      <c r="B141" s="82" t="s">
        <v>195</v>
      </c>
      <c r="C141" s="85">
        <v>2</v>
      </c>
      <c r="D141" s="84">
        <v>20</v>
      </c>
      <c r="E141" s="88">
        <v>40</v>
      </c>
      <c r="F141" s="82" t="s">
        <v>136</v>
      </c>
      <c r="G141" s="85">
        <v>58984771</v>
      </c>
    </row>
    <row r="142" spans="1:7" ht="63.6" customHeight="1" x14ac:dyDescent="0.25">
      <c r="A142" s="81">
        <v>44377</v>
      </c>
      <c r="B142" s="89" t="s">
        <v>196</v>
      </c>
      <c r="C142" s="85">
        <v>3</v>
      </c>
      <c r="D142" s="84">
        <v>290</v>
      </c>
      <c r="E142" s="88">
        <v>870</v>
      </c>
      <c r="F142" s="82" t="s">
        <v>136</v>
      </c>
      <c r="G142" s="85">
        <v>58984771</v>
      </c>
    </row>
    <row r="143" spans="1:7" ht="63.6" customHeight="1" x14ac:dyDescent="0.25">
      <c r="A143" s="81">
        <v>44377</v>
      </c>
      <c r="B143" s="89" t="s">
        <v>197</v>
      </c>
      <c r="C143" s="85">
        <v>1</v>
      </c>
      <c r="D143" s="87">
        <v>145</v>
      </c>
      <c r="E143" s="88">
        <v>145</v>
      </c>
      <c r="F143" s="82" t="s">
        <v>136</v>
      </c>
      <c r="G143" s="85">
        <v>58984771</v>
      </c>
    </row>
    <row r="144" spans="1:7" ht="63.6" customHeight="1" x14ac:dyDescent="0.25">
      <c r="A144" s="81">
        <v>44377</v>
      </c>
      <c r="B144" s="89" t="s">
        <v>198</v>
      </c>
      <c r="C144" s="85">
        <v>2</v>
      </c>
      <c r="D144" s="87">
        <v>32</v>
      </c>
      <c r="E144" s="88">
        <v>64</v>
      </c>
      <c r="F144" s="82" t="s">
        <v>136</v>
      </c>
      <c r="G144" s="85">
        <v>58984771</v>
      </c>
    </row>
    <row r="145" spans="1:7" ht="63.6" customHeight="1" x14ac:dyDescent="0.25">
      <c r="A145" s="81">
        <v>44377</v>
      </c>
      <c r="B145" s="89" t="s">
        <v>199</v>
      </c>
      <c r="C145" s="85">
        <v>1</v>
      </c>
      <c r="D145" s="87">
        <v>258</v>
      </c>
      <c r="E145" s="88">
        <v>258</v>
      </c>
      <c r="F145" s="82" t="s">
        <v>136</v>
      </c>
      <c r="G145" s="85">
        <v>58984771</v>
      </c>
    </row>
    <row r="146" spans="1:7" ht="63.6" customHeight="1" x14ac:dyDescent="0.25">
      <c r="A146" s="81">
        <v>44377</v>
      </c>
      <c r="B146" s="89" t="s">
        <v>200</v>
      </c>
      <c r="C146" s="85">
        <v>6</v>
      </c>
      <c r="D146" s="87">
        <v>28</v>
      </c>
      <c r="E146" s="88">
        <v>168</v>
      </c>
      <c r="F146" s="82" t="s">
        <v>136</v>
      </c>
      <c r="G146" s="85">
        <v>58984771</v>
      </c>
    </row>
    <row r="147" spans="1:7" ht="63.6" customHeight="1" x14ac:dyDescent="0.25">
      <c r="A147" s="81">
        <v>44377</v>
      </c>
      <c r="B147" s="89" t="s">
        <v>201</v>
      </c>
      <c r="C147" s="85">
        <v>1</v>
      </c>
      <c r="D147" s="87">
        <v>225</v>
      </c>
      <c r="E147" s="88">
        <v>225</v>
      </c>
      <c r="F147" s="82" t="s">
        <v>136</v>
      </c>
      <c r="G147" s="85">
        <v>58984771</v>
      </c>
    </row>
    <row r="148" spans="1:7" ht="63.6" customHeight="1" x14ac:dyDescent="0.25">
      <c r="A148" s="81">
        <v>44377</v>
      </c>
      <c r="B148" s="89" t="s">
        <v>202</v>
      </c>
      <c r="C148" s="85">
        <v>2</v>
      </c>
      <c r="D148" s="87">
        <v>70</v>
      </c>
      <c r="E148" s="88">
        <v>140</v>
      </c>
      <c r="F148" s="82" t="s">
        <v>136</v>
      </c>
      <c r="G148" s="85">
        <v>58984771</v>
      </c>
    </row>
    <row r="149" spans="1:7" ht="63.6" customHeight="1" x14ac:dyDescent="0.25">
      <c r="A149" s="81">
        <v>44377</v>
      </c>
      <c r="B149" s="89" t="s">
        <v>210</v>
      </c>
      <c r="C149" s="85">
        <v>55</v>
      </c>
      <c r="D149" s="87">
        <v>235</v>
      </c>
      <c r="E149" s="88">
        <v>12925</v>
      </c>
      <c r="F149" s="82" t="s">
        <v>136</v>
      </c>
      <c r="G149" s="85">
        <v>58984771</v>
      </c>
    </row>
    <row r="150" spans="1:7" ht="63.6" customHeight="1" x14ac:dyDescent="0.25">
      <c r="A150" s="81">
        <v>44377</v>
      </c>
      <c r="B150" s="89" t="s">
        <v>211</v>
      </c>
      <c r="C150" s="85">
        <v>4</v>
      </c>
      <c r="D150" s="87">
        <v>48</v>
      </c>
      <c r="E150" s="88">
        <v>192</v>
      </c>
      <c r="F150" s="82" t="s">
        <v>136</v>
      </c>
      <c r="G150" s="85">
        <v>58984771</v>
      </c>
    </row>
    <row r="151" spans="1:7" ht="63.6" customHeight="1" x14ac:dyDescent="0.25">
      <c r="A151" s="81">
        <v>44377</v>
      </c>
      <c r="B151" s="89" t="s">
        <v>212</v>
      </c>
      <c r="C151" s="85">
        <v>1</v>
      </c>
      <c r="D151" s="87">
        <v>185</v>
      </c>
      <c r="E151" s="88">
        <v>185</v>
      </c>
      <c r="F151" s="82" t="s">
        <v>136</v>
      </c>
      <c r="G151" s="85">
        <v>58984771</v>
      </c>
    </row>
    <row r="152" spans="1:7" ht="63.6" customHeight="1" x14ac:dyDescent="0.25">
      <c r="A152" s="81">
        <v>44377</v>
      </c>
      <c r="B152" s="97" t="s">
        <v>213</v>
      </c>
      <c r="C152" s="95">
        <v>3</v>
      </c>
      <c r="D152" s="96">
        <v>32</v>
      </c>
      <c r="E152" s="88">
        <v>96</v>
      </c>
      <c r="F152" s="82" t="s">
        <v>136</v>
      </c>
      <c r="G152" s="85">
        <v>58984771</v>
      </c>
    </row>
    <row r="153" spans="1:7" ht="63.6" customHeight="1" x14ac:dyDescent="0.25">
      <c r="A153" s="81">
        <v>44377</v>
      </c>
      <c r="B153" s="94" t="s">
        <v>214</v>
      </c>
      <c r="C153" s="95">
        <v>6</v>
      </c>
      <c r="D153" s="96">
        <v>70</v>
      </c>
      <c r="E153" s="88">
        <v>420</v>
      </c>
      <c r="F153" s="82" t="s">
        <v>136</v>
      </c>
      <c r="G153" s="85">
        <v>58984771</v>
      </c>
    </row>
    <row r="154" spans="1:7" ht="63.6" customHeight="1" x14ac:dyDescent="0.25">
      <c r="A154" s="81">
        <v>44377</v>
      </c>
      <c r="B154" s="94" t="s">
        <v>215</v>
      </c>
      <c r="C154" s="95">
        <v>6</v>
      </c>
      <c r="D154" s="96">
        <v>83</v>
      </c>
      <c r="E154" s="88">
        <v>498</v>
      </c>
      <c r="F154" s="82" t="s">
        <v>136</v>
      </c>
      <c r="G154" s="85">
        <v>58984771</v>
      </c>
    </row>
    <row r="155" spans="1:7" ht="63.6" customHeight="1" x14ac:dyDescent="0.25">
      <c r="A155" s="81">
        <v>44377</v>
      </c>
      <c r="B155" s="82" t="s">
        <v>216</v>
      </c>
      <c r="C155" s="85">
        <v>5</v>
      </c>
      <c r="D155" s="84">
        <v>245</v>
      </c>
      <c r="E155" s="88">
        <v>1225</v>
      </c>
      <c r="F155" s="82" t="s">
        <v>136</v>
      </c>
      <c r="G155" s="85">
        <v>58984771</v>
      </c>
    </row>
    <row r="156" spans="1:7" ht="63.6" customHeight="1" x14ac:dyDescent="0.25">
      <c r="A156" s="81">
        <v>44377</v>
      </c>
      <c r="B156" s="89" t="s">
        <v>217</v>
      </c>
      <c r="C156" s="85">
        <v>1</v>
      </c>
      <c r="D156" s="87">
        <v>1085</v>
      </c>
      <c r="E156" s="88">
        <v>1085</v>
      </c>
      <c r="F156" s="82" t="s">
        <v>136</v>
      </c>
      <c r="G156" s="85">
        <v>58984771</v>
      </c>
    </row>
    <row r="157" spans="1:7" ht="63.6" customHeight="1" x14ac:dyDescent="0.25">
      <c r="A157" s="81">
        <v>44377</v>
      </c>
      <c r="B157" s="89" t="s">
        <v>218</v>
      </c>
      <c r="C157" s="85">
        <v>3</v>
      </c>
      <c r="D157" s="87">
        <v>10</v>
      </c>
      <c r="E157" s="88">
        <v>30</v>
      </c>
      <c r="F157" s="82" t="s">
        <v>136</v>
      </c>
      <c r="G157" s="85">
        <v>58984771</v>
      </c>
    </row>
    <row r="158" spans="1:7" ht="72.599999999999994" customHeight="1" x14ac:dyDescent="0.25">
      <c r="A158" s="98" t="s">
        <v>146</v>
      </c>
      <c r="B158" s="94" t="s">
        <v>147</v>
      </c>
      <c r="C158" s="95">
        <v>1</v>
      </c>
      <c r="D158" s="96">
        <v>660</v>
      </c>
      <c r="E158" s="88">
        <f>C158*D158</f>
        <v>660</v>
      </c>
      <c r="F158" s="97" t="s">
        <v>143</v>
      </c>
      <c r="G158" s="99">
        <v>5219841</v>
      </c>
    </row>
    <row r="159" spans="1:7" ht="63.6" customHeight="1" x14ac:dyDescent="0.25">
      <c r="A159" s="98" t="s">
        <v>144</v>
      </c>
      <c r="B159" s="94" t="s">
        <v>145</v>
      </c>
      <c r="C159" s="95">
        <v>1</v>
      </c>
      <c r="D159" s="96">
        <v>4650</v>
      </c>
      <c r="E159" s="88">
        <f>C159*D159</f>
        <v>4650</v>
      </c>
      <c r="F159" s="97" t="s">
        <v>143</v>
      </c>
      <c r="G159" s="99">
        <v>5219841</v>
      </c>
    </row>
    <row r="160" spans="1:7" ht="63.6" customHeight="1" x14ac:dyDescent="0.25">
      <c r="A160" s="81" t="s">
        <v>149</v>
      </c>
      <c r="B160" s="86" t="s">
        <v>148</v>
      </c>
      <c r="C160" s="85">
        <v>1</v>
      </c>
      <c r="D160" s="87">
        <v>640</v>
      </c>
      <c r="E160" s="88">
        <f>C160*D160</f>
        <v>640</v>
      </c>
      <c r="F160" s="89" t="s">
        <v>143</v>
      </c>
      <c r="G160" s="85">
        <v>5219841</v>
      </c>
    </row>
    <row r="161" spans="1:7" ht="67.900000000000006" customHeight="1" x14ac:dyDescent="0.25">
      <c r="A161" s="81" t="s">
        <v>151</v>
      </c>
      <c r="B161" s="82" t="s">
        <v>150</v>
      </c>
      <c r="C161" s="85">
        <v>1</v>
      </c>
      <c r="D161" s="90">
        <v>2220</v>
      </c>
      <c r="E161" s="88">
        <f>C161*D161</f>
        <v>2220</v>
      </c>
      <c r="F161" s="82" t="s">
        <v>143</v>
      </c>
      <c r="G161" s="91">
        <v>5219841</v>
      </c>
    </row>
  </sheetData>
  <autoFilter ref="A10:G147">
    <sortState ref="A11:G161">
      <sortCondition ref="A10:A147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52" right="0.44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2"/>
    </row>
    <row r="2" spans="1:9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5"/>
    </row>
    <row r="3" spans="1:9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8"/>
    </row>
    <row r="4" spans="1:9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5"/>
    </row>
    <row r="5" spans="1:9" ht="21" customHeight="1" x14ac:dyDescent="0.25">
      <c r="A5" s="118" t="s">
        <v>4</v>
      </c>
      <c r="B5" s="119"/>
      <c r="C5" s="119"/>
      <c r="D5" s="119"/>
      <c r="E5" s="119"/>
      <c r="F5" s="119"/>
      <c r="G5" s="119"/>
      <c r="H5" s="119"/>
      <c r="I5" s="120"/>
    </row>
    <row r="6" spans="1:9" ht="21" customHeight="1" x14ac:dyDescent="0.25">
      <c r="A6" s="118" t="s">
        <v>5</v>
      </c>
      <c r="B6" s="119"/>
      <c r="C6" s="119"/>
      <c r="D6" s="119"/>
      <c r="E6" s="119"/>
      <c r="F6" s="119"/>
      <c r="G6" s="119"/>
      <c r="H6" s="119"/>
      <c r="I6" s="120"/>
    </row>
    <row r="7" spans="1:9" ht="21" customHeight="1" x14ac:dyDescent="0.25">
      <c r="A7" s="118" t="s">
        <v>6</v>
      </c>
      <c r="B7" s="119"/>
      <c r="C7" s="119"/>
      <c r="D7" s="119"/>
      <c r="E7" s="119"/>
      <c r="F7" s="119"/>
      <c r="G7" s="119"/>
      <c r="H7" s="119"/>
      <c r="I7" s="120"/>
    </row>
    <row r="8" spans="1:9" ht="21" customHeight="1" thickBot="1" x14ac:dyDescent="0.3">
      <c r="A8" s="109" t="s">
        <v>114</v>
      </c>
      <c r="B8" s="110"/>
      <c r="C8" s="110"/>
      <c r="D8" s="110"/>
      <c r="E8" s="110"/>
      <c r="F8" s="110"/>
      <c r="G8" s="110"/>
      <c r="H8" s="110"/>
      <c r="I8" s="111"/>
    </row>
    <row r="9" spans="1:9" ht="21" customHeight="1" thickBot="1" x14ac:dyDescent="0.3">
      <c r="A9" s="123"/>
      <c r="B9" s="123"/>
      <c r="C9" s="123"/>
      <c r="D9" s="123"/>
      <c r="E9" s="123"/>
      <c r="F9" s="123"/>
      <c r="G9" s="123"/>
      <c r="H9" s="123"/>
      <c r="I9" s="123"/>
    </row>
    <row r="10" spans="1:9" ht="32.1" customHeight="1" x14ac:dyDescent="0.25">
      <c r="A10" s="121" t="s">
        <v>54</v>
      </c>
      <c r="B10" s="46" t="s">
        <v>55</v>
      </c>
      <c r="C10" s="112" t="s">
        <v>56</v>
      </c>
      <c r="D10" s="112" t="s">
        <v>57</v>
      </c>
      <c r="E10" s="112" t="s">
        <v>58</v>
      </c>
      <c r="F10" s="112" t="s">
        <v>51</v>
      </c>
      <c r="G10" s="112" t="s">
        <v>50</v>
      </c>
      <c r="H10" s="114" t="s">
        <v>59</v>
      </c>
      <c r="I10" s="116" t="s">
        <v>60</v>
      </c>
    </row>
    <row r="11" spans="1:9" ht="16.5" thickBot="1" x14ac:dyDescent="0.3">
      <c r="A11" s="122"/>
      <c r="B11" s="47" t="s">
        <v>61</v>
      </c>
      <c r="C11" s="113"/>
      <c r="D11" s="113"/>
      <c r="E11" s="113"/>
      <c r="F11" s="113"/>
      <c r="G11" s="113"/>
      <c r="H11" s="115"/>
      <c r="I11" s="117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</row>
    <row r="2" spans="1:17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7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</row>
    <row r="4" spans="1:17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</row>
    <row r="6" spans="1:17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1:17" ht="21" customHeight="1" thickBot="1" x14ac:dyDescent="0.3">
      <c r="A8" s="109" t="s">
        <v>115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1"/>
    </row>
    <row r="9" spans="1:17" ht="21" customHeight="1" thickBot="1" x14ac:dyDescent="0.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7" ht="15.75" x14ac:dyDescent="0.25">
      <c r="A10" s="121" t="s">
        <v>62</v>
      </c>
      <c r="B10" s="112" t="s">
        <v>63</v>
      </c>
      <c r="C10" s="46" t="s">
        <v>55</v>
      </c>
      <c r="D10" s="112" t="s">
        <v>56</v>
      </c>
      <c r="E10" s="112" t="s">
        <v>57</v>
      </c>
      <c r="F10" s="114" t="s">
        <v>64</v>
      </c>
      <c r="G10" s="114" t="s">
        <v>65</v>
      </c>
      <c r="H10" s="114" t="s">
        <v>66</v>
      </c>
      <c r="I10" s="114" t="s">
        <v>67</v>
      </c>
      <c r="J10" s="114" t="s">
        <v>68</v>
      </c>
      <c r="K10" s="112" t="s">
        <v>69</v>
      </c>
      <c r="L10" s="112"/>
      <c r="M10" s="114" t="s">
        <v>70</v>
      </c>
      <c r="N10" s="114" t="s">
        <v>71</v>
      </c>
      <c r="O10" s="114" t="s">
        <v>72</v>
      </c>
      <c r="P10" s="114" t="s">
        <v>73</v>
      </c>
      <c r="Q10" s="116" t="s">
        <v>74</v>
      </c>
    </row>
    <row r="11" spans="1:17" ht="47.25" x14ac:dyDescent="0.25">
      <c r="A11" s="126"/>
      <c r="B11" s="127"/>
      <c r="C11" s="48" t="s">
        <v>75</v>
      </c>
      <c r="D11" s="127"/>
      <c r="E11" s="127"/>
      <c r="F11" s="124"/>
      <c r="G11" s="124"/>
      <c r="H11" s="124"/>
      <c r="I11" s="124"/>
      <c r="J11" s="124"/>
      <c r="K11" s="49" t="s">
        <v>76</v>
      </c>
      <c r="L11" s="49" t="s">
        <v>77</v>
      </c>
      <c r="M11" s="124"/>
      <c r="N11" s="124"/>
      <c r="O11" s="124"/>
      <c r="P11" s="124"/>
      <c r="Q11" s="128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230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116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35" t="s">
        <v>9</v>
      </c>
      <c r="G10" s="136"/>
      <c r="H10" s="137" t="s">
        <v>10</v>
      </c>
      <c r="I10" s="138"/>
      <c r="J10" s="135" t="s">
        <v>11</v>
      </c>
      <c r="K10" s="139"/>
    </row>
    <row r="11" spans="1:11" x14ac:dyDescent="0.25">
      <c r="A11" s="140"/>
      <c r="B11" s="143" t="s">
        <v>126</v>
      </c>
      <c r="C11" s="146"/>
      <c r="D11" s="146"/>
      <c r="E11" s="14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1"/>
      <c r="B12" s="144"/>
      <c r="C12" s="147"/>
      <c r="D12" s="147"/>
      <c r="E12" s="14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1"/>
      <c r="B13" s="144"/>
      <c r="C13" s="147"/>
      <c r="D13" s="147"/>
      <c r="E13" s="147"/>
      <c r="F13" s="149"/>
      <c r="G13" s="149"/>
      <c r="H13" s="40" t="s">
        <v>18</v>
      </c>
      <c r="I13" s="38"/>
      <c r="J13" s="40" t="s">
        <v>19</v>
      </c>
      <c r="K13" s="39"/>
    </row>
    <row r="14" spans="1:11" x14ac:dyDescent="0.25">
      <c r="A14" s="141"/>
      <c r="B14" s="144"/>
      <c r="C14" s="147"/>
      <c r="D14" s="147"/>
      <c r="E14" s="147"/>
      <c r="F14" s="147"/>
      <c r="G14" s="14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2"/>
      <c r="B15" s="145"/>
      <c r="C15" s="148"/>
      <c r="D15" s="148"/>
      <c r="E15" s="148"/>
      <c r="F15" s="148"/>
      <c r="G15" s="14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231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117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50" t="s">
        <v>9</v>
      </c>
      <c r="G10" s="150"/>
      <c r="H10" s="137" t="s">
        <v>10</v>
      </c>
      <c r="I10" s="138"/>
      <c r="J10" s="150" t="s">
        <v>11</v>
      </c>
      <c r="K10" s="151"/>
    </row>
    <row r="11" spans="1:11" x14ac:dyDescent="0.25">
      <c r="A11" s="152" t="s">
        <v>126</v>
      </c>
      <c r="B11" s="146"/>
      <c r="C11" s="146"/>
      <c r="D11" s="146"/>
      <c r="E11" s="14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53"/>
      <c r="B12" s="147"/>
      <c r="C12" s="147"/>
      <c r="D12" s="147"/>
      <c r="E12" s="14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53"/>
      <c r="B13" s="147"/>
      <c r="C13" s="147"/>
      <c r="D13" s="147"/>
      <c r="E13" s="147"/>
      <c r="F13" s="149"/>
      <c r="G13" s="149"/>
      <c r="H13" s="40" t="s">
        <v>18</v>
      </c>
      <c r="I13" s="38"/>
      <c r="J13" s="40" t="s">
        <v>19</v>
      </c>
      <c r="K13" s="39"/>
    </row>
    <row r="14" spans="1:11" x14ac:dyDescent="0.25">
      <c r="A14" s="153"/>
      <c r="B14" s="147"/>
      <c r="C14" s="147"/>
      <c r="D14" s="147"/>
      <c r="E14" s="147"/>
      <c r="F14" s="147"/>
      <c r="G14" s="14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54"/>
      <c r="B15" s="148"/>
      <c r="C15" s="148"/>
      <c r="D15" s="148"/>
      <c r="E15" s="148"/>
      <c r="F15" s="148"/>
      <c r="G15" s="14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2"/>
    </row>
    <row r="2" spans="1:8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5"/>
    </row>
    <row r="3" spans="1:8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8"/>
    </row>
    <row r="4" spans="1:8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5"/>
    </row>
    <row r="5" spans="1:8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5"/>
    </row>
    <row r="6" spans="1:8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5"/>
    </row>
    <row r="7" spans="1:8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5"/>
    </row>
    <row r="8" spans="1:8" ht="21" customHeight="1" thickBot="1" x14ac:dyDescent="0.3">
      <c r="A8" s="109" t="s">
        <v>118</v>
      </c>
      <c r="B8" s="110"/>
      <c r="C8" s="110"/>
      <c r="D8" s="110"/>
      <c r="E8" s="110"/>
      <c r="F8" s="110"/>
      <c r="G8" s="110"/>
      <c r="H8" s="111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29" t="s">
        <v>127</v>
      </c>
      <c r="B1" s="130"/>
      <c r="C1" s="130"/>
      <c r="D1" s="130"/>
      <c r="E1" s="131"/>
    </row>
    <row r="2" spans="1:5" ht="21" customHeight="1" x14ac:dyDescent="0.25">
      <c r="A2" s="118" t="s">
        <v>128</v>
      </c>
      <c r="B2" s="119"/>
      <c r="C2" s="119"/>
      <c r="D2" s="119"/>
      <c r="E2" s="120"/>
    </row>
    <row r="3" spans="1:5" ht="21" customHeight="1" x14ac:dyDescent="0.25">
      <c r="A3" s="132" t="s">
        <v>129</v>
      </c>
      <c r="B3" s="133"/>
      <c r="C3" s="133"/>
      <c r="D3" s="133"/>
      <c r="E3" s="134"/>
    </row>
    <row r="4" spans="1:5" ht="21" customHeight="1" x14ac:dyDescent="0.25">
      <c r="A4" s="118" t="s">
        <v>132</v>
      </c>
      <c r="B4" s="119"/>
      <c r="C4" s="119"/>
      <c r="D4" s="119"/>
      <c r="E4" s="120"/>
    </row>
    <row r="5" spans="1:5" ht="21" customHeight="1" x14ac:dyDescent="0.25">
      <c r="A5" s="118" t="s">
        <v>130</v>
      </c>
      <c r="B5" s="119"/>
      <c r="C5" s="119"/>
      <c r="D5" s="119"/>
      <c r="E5" s="120"/>
    </row>
    <row r="6" spans="1:5" ht="21" customHeight="1" x14ac:dyDescent="0.25">
      <c r="A6" s="118" t="s">
        <v>131</v>
      </c>
      <c r="B6" s="119"/>
      <c r="C6" s="119"/>
      <c r="D6" s="119"/>
      <c r="E6" s="120"/>
    </row>
    <row r="7" spans="1:5" ht="21" customHeight="1" x14ac:dyDescent="0.25">
      <c r="A7" s="118" t="s">
        <v>231</v>
      </c>
      <c r="B7" s="119"/>
      <c r="C7" s="119"/>
      <c r="D7" s="119"/>
      <c r="E7" s="120"/>
    </row>
    <row r="8" spans="1:5" ht="21" customHeight="1" thickBot="1" x14ac:dyDescent="0.3">
      <c r="A8" s="109" t="s">
        <v>119</v>
      </c>
      <c r="B8" s="110"/>
      <c r="C8" s="110"/>
      <c r="D8" s="110"/>
      <c r="E8" s="111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56" t="s">
        <v>0</v>
      </c>
      <c r="B1" s="157"/>
      <c r="C1" s="157"/>
      <c r="D1" s="158"/>
    </row>
    <row r="2" spans="1:4" ht="21" x14ac:dyDescent="0.25">
      <c r="A2" s="159" t="s">
        <v>1</v>
      </c>
      <c r="B2" s="160"/>
      <c r="C2" s="160"/>
      <c r="D2" s="161"/>
    </row>
    <row r="3" spans="1:4" ht="21" customHeight="1" x14ac:dyDescent="0.25">
      <c r="A3" s="162" t="s">
        <v>2</v>
      </c>
      <c r="B3" s="163"/>
      <c r="C3" s="163"/>
      <c r="D3" s="164"/>
    </row>
    <row r="4" spans="1:4" ht="21" x14ac:dyDescent="0.25">
      <c r="A4" s="159" t="s">
        <v>3</v>
      </c>
      <c r="B4" s="160"/>
      <c r="C4" s="160"/>
      <c r="D4" s="161"/>
    </row>
    <row r="5" spans="1:4" ht="21" x14ac:dyDescent="0.25">
      <c r="A5" s="159" t="s">
        <v>4</v>
      </c>
      <c r="B5" s="160"/>
      <c r="C5" s="160"/>
      <c r="D5" s="161"/>
    </row>
    <row r="6" spans="1:4" ht="21" x14ac:dyDescent="0.25">
      <c r="A6" s="159" t="s">
        <v>5</v>
      </c>
      <c r="B6" s="160"/>
      <c r="C6" s="160"/>
      <c r="D6" s="161"/>
    </row>
    <row r="7" spans="1:4" ht="21.75" thickBot="1" x14ac:dyDescent="0.3">
      <c r="A7" s="165" t="s">
        <v>6</v>
      </c>
      <c r="B7" s="166"/>
      <c r="C7" s="166"/>
      <c r="D7" s="167"/>
    </row>
    <row r="9" spans="1:4" ht="16.5" thickBot="1" x14ac:dyDescent="0.3">
      <c r="A9" s="155" t="s">
        <v>33</v>
      </c>
      <c r="B9" s="155"/>
      <c r="C9" s="155"/>
      <c r="D9" s="155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55" t="s">
        <v>34</v>
      </c>
      <c r="B18" s="155"/>
      <c r="C18" s="155"/>
      <c r="D18" s="155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55" t="s">
        <v>35</v>
      </c>
      <c r="B27" s="155"/>
      <c r="C27" s="155"/>
      <c r="D27" s="155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56" t="s">
        <v>0</v>
      </c>
      <c r="B1" s="157"/>
      <c r="C1" s="157"/>
      <c r="D1" s="158"/>
    </row>
    <row r="2" spans="1:4" ht="21" customHeight="1" x14ac:dyDescent="0.25">
      <c r="A2" s="159" t="s">
        <v>1</v>
      </c>
      <c r="B2" s="160"/>
      <c r="C2" s="160"/>
      <c r="D2" s="161"/>
    </row>
    <row r="3" spans="1:4" ht="21" customHeight="1" x14ac:dyDescent="0.25">
      <c r="A3" s="162" t="s">
        <v>2</v>
      </c>
      <c r="B3" s="163"/>
      <c r="C3" s="163"/>
      <c r="D3" s="164"/>
    </row>
    <row r="4" spans="1:4" ht="21" customHeight="1" x14ac:dyDescent="0.25">
      <c r="A4" s="159" t="s">
        <v>3</v>
      </c>
      <c r="B4" s="160"/>
      <c r="C4" s="160"/>
      <c r="D4" s="161"/>
    </row>
    <row r="5" spans="1:4" ht="21" customHeight="1" x14ac:dyDescent="0.25">
      <c r="A5" s="159" t="s">
        <v>4</v>
      </c>
      <c r="B5" s="160"/>
      <c r="C5" s="160"/>
      <c r="D5" s="161"/>
    </row>
    <row r="6" spans="1:4" ht="21" customHeight="1" x14ac:dyDescent="0.25">
      <c r="A6" s="159" t="s">
        <v>5</v>
      </c>
      <c r="B6" s="160"/>
      <c r="C6" s="160"/>
      <c r="D6" s="161"/>
    </row>
    <row r="7" spans="1:4" ht="21" customHeight="1" x14ac:dyDescent="0.25">
      <c r="A7" s="159" t="s">
        <v>6</v>
      </c>
      <c r="B7" s="160"/>
      <c r="C7" s="160"/>
      <c r="D7" s="161"/>
    </row>
    <row r="8" spans="1:4" ht="21" customHeight="1" thickBot="1" x14ac:dyDescent="0.3">
      <c r="A8" s="109" t="s">
        <v>120</v>
      </c>
      <c r="B8" s="110"/>
      <c r="C8" s="110"/>
      <c r="D8" s="111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2021-09-08T17:22:53Z</cp:lastPrinted>
  <dcterms:created xsi:type="dcterms:W3CDTF">2017-12-05T18:01:17Z</dcterms:created>
  <dcterms:modified xsi:type="dcterms:W3CDTF">2021-09-08T18:23:01Z</dcterms:modified>
</cp:coreProperties>
</file>