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/>
  <bookViews>
    <workbookView xWindow="-40" yWindow="-40" windowWidth="24220" windowHeight="18300" tabRatio="504"/>
  </bookViews>
  <sheets>
    <sheet name="Fideicomisos" sheetId="4" r:id="rId1"/>
  </sheets>
  <definedNames>
    <definedName name="_xlnm._FilterDatabase" localSheetId="0" hidden="1">Fideicomisos!$A$11:$G$19</definedName>
    <definedName name="_xlnm.Print_Area" localSheetId="0">Fideicomisos!$A$1:$G$24</definedName>
    <definedName name="_xlnm.Print_Titles" localSheetId="0">Fideicomisos!$5:$8</definedName>
  </definedName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2" i="4"/>
  <c r="A13"/>
  <c r="A14"/>
  <c r="A15"/>
  <c r="A16"/>
  <c r="A17"/>
  <c r="A18"/>
  <c r="A19"/>
</calcChain>
</file>

<file path=xl/sharedStrings.xml><?xml version="1.0" encoding="utf-8"?>
<sst xmlns="http://schemas.openxmlformats.org/spreadsheetml/2006/main" count="57" uniqueCount="51">
  <si>
    <t>Otorgamiento de préstamos para proyectos que desarrollen las comunidades de población desarraigada en los siguientes destinos:  Agrícola; Forestal; Pecuario; Agroindustrial; Comercial; Artesanal; Microempresario;  y, otras actividades productivas.  Cobertura en toda la República de Guatemala.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</si>
  <si>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indexed="8"/>
        <rFont val="Tahoma"/>
        <family val="2"/>
      </rPr>
      <t>El fideicomiso se encuentra en fase de extinción, liquidación y finiquito anticipadamente, de acuerdo a lo estipulado en el Acuerdo Gubernativo 450-2011 de fecha  7 de diciembre de 2011 publicado en el Diario de Centro América el 30 de diciembre de 2011.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</si>
  <si>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indexed="8"/>
        <rFont val="Tahoma"/>
        <family val="2"/>
      </rPr>
      <t>Los Ministerios de Finanzas Públicas y de Agricultura, Ganadería y Alimentación representan al Estado de Guatemala como fideicimitente, y la responsabilidad de su control y seguimiento esta a cargo del MINFIN.</t>
    </r>
  </si>
  <si>
    <r>
      <rPr>
        <b/>
        <sz val="10"/>
        <color theme="1"/>
        <rFont val="Calibri"/>
        <family val="2"/>
        <scheme val="minor"/>
      </rPr>
      <t>Notas Importantes</t>
    </r>
    <r>
      <rPr>
        <sz val="10"/>
        <color theme="1"/>
        <rFont val="Calibri"/>
        <family val="2"/>
        <scheme val="minor"/>
      </rPr>
      <t xml:space="preserve">:  </t>
    </r>
    <r>
      <rPr>
        <sz val="12"/>
        <color theme="1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/>
    </r>
  </si>
  <si>
    <t>Asistir administrativa, técnica y financieramente al Programa Nacional de Desarrollo Rural –PRORURAL-, para: a) Su funcionamiento y logística; b) La ejecución de los programas y proyectos que coordina el Programa Nacional de Desarrollo Rural –PRORURAL- y la Comisión Nacional de Desarrollo Rural –CNDR-; c) La ejecución de otros programas o proyectos relacionados al tema económico productivo, áreas de desarrollo rural y asistencia social acordes con el objetivo del Fideicomiso; y, d) El cumplimiento del objeto de dichos programas o proyectos así como del propio Fideicomiso; asegurando la transparencia y eficiencia en el manejo de los recursos fideicometidos y agilizando a la vez el proceso de ejecución de los programas o proyectos.
(i) asistencia técnica y capacitación para el trabajo; (ii) asistencia crediticia a personas individuales y jurídicas legalmente constituidas para proyectos agropecuarios; (iii) financiamiento de becas a estudiantes de nivel superior en materia de ciencias agropecuarias, que pertenezcan a la población más vulnerable del país de las áreas de pobreza y pobreza extrema; (iv) producción y productividad; (v) comercialización; (vi) Micro, pequeña y mediana empresas (Mi pymes); (vii) infraestructura económica básica como vivienda mínima, caminos de acceso, puentes y otros; (viii) Protección y mejoramiento del medio ambiente; (ix) Agua y saneamiento; y, (x) las demás áreas de desarrollo y asistencia social acordes con el objetivo del Fideicomiso.
Población en Pobreza y Extrema Pobreza</t>
  </si>
  <si>
    <t>MINISTERIO DE AGRICULTURA, GANADERÍA Y ALIMENTACIÓN</t>
  </si>
  <si>
    <t>Dirección de Cooperación, Proyectos y Fideicomisos</t>
  </si>
  <si>
    <t>LISTADO E INFORMACIÓN GENERAL DE LOS FIDEICOMISOS EN LOS CUALES EL MAGA FIGURA COMO</t>
  </si>
  <si>
    <t>Departamento de Fideicomisos</t>
  </si>
  <si>
    <t>FIDEICOMISOS ACTIVOS</t>
  </si>
  <si>
    <r>
      <t xml:space="preserve">Administración de Carteras </t>
    </r>
    <r>
      <rPr>
        <vertAlign val="superscript"/>
        <sz val="10"/>
        <color indexed="8"/>
        <rFont val="Tahoma"/>
        <family val="2"/>
      </rPr>
      <t>1</t>
    </r>
  </si>
  <si>
    <t>REPRESENTANTE DEL ESTADO DE GUATEMALA EN SU CALIDAD DE FIDEICOMITENTE</t>
  </si>
  <si>
    <t>Proyectos Productivos de la Población Desarraigada.</t>
  </si>
  <si>
    <t>Acuerdo Gubernativo 407-2001 del 12 oct 2001</t>
  </si>
  <si>
    <t>Otorgamiento de préstamos para:  Reestructuración de deuda; Agroindustrialización; Diversificación productiva; Comercialización; Capital de Trabajo; y, Renovación de cafetales.  Cobertura en toda la República de Guatemala.</t>
  </si>
  <si>
    <t>Movilizar con flexibilidad y en forma oportuna los recursos financieros y técnicos del plan de inversiones del MAGA ,desarrollar programas de preinversión de proyectos con el fin de evaluar su factibilidad; destinar los recursos financieros, para el financiamiento de proyectos productivos con carácter Reembolsable y no Reembolsable.  Cobertura en toda la República de Guatemala.</t>
  </si>
  <si>
    <t xml:space="preserve">Sufragar total o parcialmente los costos de preinversión para la formulación y  establecimiento de proyectos económicos que requieran de garantía del fideicomiso.  Otorgar  garantía de pago hasta por el 80% del financiamiento que otorgantes de crédito concedan.  Sugragar total o parcialmente los costos de asistencia Técnica.  Cubrir total o parcialmente los intereses de los créditos; y, cubrir hasta el 70% del costo de la prima de seguro agropecuario y otros seguros otorgados.  Cobertura en toda la República de Guatemala. </t>
  </si>
  <si>
    <t>Otorgamiento de préstamos para proyectos de carácter: Agrícola; Forestal; Pecuario; Agroindustrial; Comercial; Artesanal;  y, Microempresarios rurales. Cobertura los municipios de Esquipulas, Ipala, Quezaltepeque del Departamento de Chiquimula y los municipios de Asunción Mita, Santa Catarina Mita del Departamento de Jutiapa.</t>
  </si>
  <si>
    <t>Acuerdo Gubernativo 272-96 del 10 julio 1996</t>
  </si>
  <si>
    <t>Fondo Nacional de Desarrollo, Fonades</t>
  </si>
  <si>
    <t>Acuerdo Gubernativo No. 448-2006 del 24-08-2006</t>
  </si>
  <si>
    <t>FIDEICOMISO</t>
  </si>
  <si>
    <t>FIDUCIARIO</t>
  </si>
  <si>
    <t>BASE LEGAL DE CREACIÓN</t>
  </si>
  <si>
    <t>BANRURAL, S.A.</t>
  </si>
  <si>
    <t>FINANCIERA G&amp;T</t>
  </si>
  <si>
    <t>Inicio</t>
  </si>
  <si>
    <t>Fin</t>
  </si>
  <si>
    <t>PLAZO</t>
  </si>
  <si>
    <t>BANCO AGROMERCANTIL, S.A.</t>
  </si>
  <si>
    <t>No.</t>
  </si>
  <si>
    <t>Crédito Rural.</t>
  </si>
  <si>
    <t>Apoyo Financiero para los Productores del Sector Cafetalero Guatemalteco.</t>
  </si>
  <si>
    <t>Proyecto de Desarrollo Rural Sostenible en Zonas de Fragilidad Ecológica en la Región del Trifinio, Área Guatemala –PRODERT-</t>
  </si>
  <si>
    <t>Formación de Recurso Humano.</t>
  </si>
  <si>
    <t>Otorgamiento de becas a estudiantes; Escuelas de Formación Agrícola -EFA´s-; Escuela Nacional Central de Agricultura -ENCA-; y, Escuela Agrícola Panamericana El Zamorano.</t>
  </si>
  <si>
    <t>Fondo Nacional para la Reactivación y Modernización de la Actividad Agropecuaria</t>
  </si>
  <si>
    <t>Programa de Desarrollo Integral en Áreas con Potencial de Riego y Drenaje.</t>
  </si>
  <si>
    <t>Fideicomiso para el Desarrollo Rural Guate-Invierte.</t>
  </si>
  <si>
    <t>Acuerdo Gubernativo 133-94 del 30 de marzo 1994</t>
  </si>
  <si>
    <t>Acuerdo Gubernativo 133-2005 del 19 abril 2005</t>
  </si>
  <si>
    <t>Acuerdo Gubernativo 703-93 del 26 nov 1993</t>
  </si>
  <si>
    <t>Acuerdo Gubernativo 951-99 de 29 dic 1999</t>
  </si>
  <si>
    <t>Decreto Congreso República 80-97 del 11 sept 1997</t>
  </si>
  <si>
    <t>Decreto Congreso República 77-98 del 18 nov 1998</t>
  </si>
  <si>
    <t>Recuperación de carteras crediticias de fideicomisos que han vencido o han sido extinguidos.</t>
  </si>
  <si>
    <t>EL CRÉDITO HIPOTECARIO NACIONAL DE GUATEMALA</t>
  </si>
  <si>
    <t>Decreto Congreso República 31-2001 del 25 julio 2001</t>
  </si>
  <si>
    <t>OBJETIVO / DESTINO/COBERTURA</t>
  </si>
  <si>
    <t>Otorgamiento de préstamos para: Producción; Agroindustrialización; Comercialización agropecuaria; Diversificación; Reconversión productiva Producción y comercialización artesanal; Preinversión; Infraestructura productiva; y, Sector de la microempresa.  Cobertura en toda la República de Guatemala.</t>
  </si>
  <si>
    <t>El otorgamiento de préstamos para el financiamiento de infraestructura de riego.  Cobertura en toda la República de Guatemala.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</si>
</sst>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€_-;\-* #,##0.00\ _€_-;_-* &quot;-&quot;??\ _€_-;_-@_-"/>
  </numFmts>
  <fonts count="18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1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vertAlign val="superscript"/>
      <sz val="10"/>
      <color indexed="8"/>
      <name val="Tahoma"/>
      <family val="2"/>
    </font>
    <font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Tahoma"/>
      <family val="2"/>
    </font>
    <font>
      <vertAlign val="superscript"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3" fillId="0" borderId="0" xfId="0" applyFont="1"/>
    <xf numFmtId="43" fontId="0" fillId="0" borderId="0" xfId="1" applyFont="1"/>
    <xf numFmtId="0" fontId="6" fillId="0" borderId="0" xfId="0" applyFont="1" applyAlignment="1">
      <alignment horizontal="center" wrapText="1"/>
    </xf>
    <xf numFmtId="0" fontId="0" fillId="0" borderId="0" xfId="0" applyNumberFormat="1"/>
    <xf numFmtId="43" fontId="0" fillId="0" borderId="0" xfId="0" applyNumberFormat="1"/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top"/>
    </xf>
    <xf numFmtId="14" fontId="5" fillId="0" borderId="9" xfId="0" applyNumberFormat="1" applyFont="1" applyFill="1" applyBorder="1" applyAlignment="1">
      <alignment horizontal="center" vertical="top"/>
    </xf>
    <xf numFmtId="14" fontId="5" fillId="0" borderId="9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/>
    <xf numFmtId="43" fontId="0" fillId="0" borderId="0" xfId="0" applyNumberFormat="1"/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/>
    </xf>
    <xf numFmtId="164" fontId="15" fillId="0" borderId="1" xfId="1" applyNumberFormat="1" applyFont="1" applyFill="1" applyBorder="1" applyAlignment="1">
      <alignment horizontal="center" vertical="top" wrapText="1"/>
    </xf>
    <xf numFmtId="14" fontId="15" fillId="0" borderId="1" xfId="1" applyNumberFormat="1" applyFont="1" applyFill="1" applyBorder="1" applyAlignment="1">
      <alignment horizontal="center" vertical="top"/>
    </xf>
    <xf numFmtId="14" fontId="15" fillId="0" borderId="9" xfId="1" applyNumberFormat="1" applyFont="1" applyFill="1" applyBorder="1" applyAlignment="1">
      <alignment horizontal="center" vertical="top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Millares 2" xfId="3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Hoja1" enableFormatConditionsCalculation="0">
    <pageSetUpPr fitToPage="1"/>
  </sheetPr>
  <dimension ref="A1:H26"/>
  <sheetViews>
    <sheetView tabSelected="1" zoomScaleSheetLayoutView="120" workbookViewId="0">
      <selection activeCell="H19" sqref="H19"/>
    </sheetView>
  </sheetViews>
  <sheetFormatPr baseColWidth="10" defaultRowHeight="14"/>
  <cols>
    <col min="1" max="1" width="5.5" customWidth="1"/>
    <col min="2" max="2" width="35.6640625" customWidth="1"/>
    <col min="3" max="4" width="15.6640625" customWidth="1"/>
    <col min="5" max="5" width="45.6640625" customWidth="1"/>
    <col min="6" max="7" width="9.6640625" customWidth="1"/>
    <col min="8" max="8" width="18.33203125" customWidth="1"/>
  </cols>
  <sheetData>
    <row r="1" spans="1:8">
      <c r="A1" s="10" t="s">
        <v>5</v>
      </c>
    </row>
    <row r="2" spans="1:8">
      <c r="A2" s="10" t="s">
        <v>6</v>
      </c>
    </row>
    <row r="3" spans="1:8">
      <c r="A3" t="s">
        <v>8</v>
      </c>
    </row>
    <row r="5" spans="1:8" ht="15" customHeight="1">
      <c r="A5" s="37" t="s">
        <v>7</v>
      </c>
      <c r="B5" s="37"/>
      <c r="C5" s="37"/>
      <c r="D5" s="37"/>
      <c r="E5" s="37"/>
      <c r="F5" s="37"/>
      <c r="G5" s="37"/>
    </row>
    <row r="6" spans="1:8" ht="15">
      <c r="A6" s="37" t="s">
        <v>11</v>
      </c>
      <c r="B6" s="37"/>
      <c r="C6" s="37"/>
      <c r="D6" s="37"/>
      <c r="E6" s="37"/>
      <c r="F6" s="37"/>
      <c r="G6" s="37"/>
    </row>
    <row r="7" spans="1:8" ht="23" customHeight="1" thickBot="1">
      <c r="A7" s="4"/>
      <c r="B7" s="4"/>
      <c r="C7" s="4"/>
      <c r="D7" s="4"/>
      <c r="E7" s="4"/>
      <c r="F7" s="4"/>
      <c r="G7" s="4"/>
    </row>
    <row r="8" spans="1:8" s="1" customFormat="1" ht="23" customHeight="1">
      <c r="A8" s="38" t="s">
        <v>30</v>
      </c>
      <c r="B8" s="40" t="s">
        <v>21</v>
      </c>
      <c r="C8" s="40" t="s">
        <v>22</v>
      </c>
      <c r="D8" s="40" t="s">
        <v>23</v>
      </c>
      <c r="E8" s="42" t="s">
        <v>48</v>
      </c>
      <c r="F8" s="40" t="s">
        <v>28</v>
      </c>
      <c r="G8" s="44"/>
    </row>
    <row r="9" spans="1:8" s="1" customFormat="1" ht="16.5" customHeight="1" thickBot="1">
      <c r="A9" s="39"/>
      <c r="B9" s="41"/>
      <c r="C9" s="41"/>
      <c r="D9" s="41"/>
      <c r="E9" s="43"/>
      <c r="F9" s="17" t="s">
        <v>26</v>
      </c>
      <c r="G9" s="11" t="s">
        <v>27</v>
      </c>
    </row>
    <row r="10" spans="1:8" s="1" customFormat="1" ht="16.5" customHeight="1">
      <c r="A10" s="34" t="s">
        <v>9</v>
      </c>
      <c r="B10" s="35"/>
      <c r="C10" s="35"/>
      <c r="D10" s="35"/>
      <c r="E10" s="35"/>
      <c r="F10" s="35"/>
      <c r="G10" s="36"/>
    </row>
    <row r="11" spans="1:8" ht="69.75" customHeight="1">
      <c r="A11" s="12">
        <v>1</v>
      </c>
      <c r="B11" s="15" t="s">
        <v>31</v>
      </c>
      <c r="C11" s="15" t="s">
        <v>24</v>
      </c>
      <c r="D11" s="7" t="s">
        <v>18</v>
      </c>
      <c r="E11" s="15" t="s">
        <v>49</v>
      </c>
      <c r="F11" s="8">
        <v>35312</v>
      </c>
      <c r="G11" s="14">
        <v>44442</v>
      </c>
    </row>
    <row r="12" spans="1:8" ht="33">
      <c r="A12" s="12">
        <f>+A11+1</f>
        <v>2</v>
      </c>
      <c r="B12" s="15" t="s">
        <v>37</v>
      </c>
      <c r="C12" s="15" t="s">
        <v>24</v>
      </c>
      <c r="D12" s="7" t="s">
        <v>44</v>
      </c>
      <c r="E12" s="15" t="s">
        <v>50</v>
      </c>
      <c r="F12" s="9">
        <v>36285</v>
      </c>
      <c r="G12" s="13">
        <v>45416</v>
      </c>
    </row>
    <row r="13" spans="1:8" ht="46.5" customHeight="1">
      <c r="A13" s="12">
        <f t="shared" ref="A13:A19" si="0">+A12+1</f>
        <v>3</v>
      </c>
      <c r="B13" s="15" t="s">
        <v>32</v>
      </c>
      <c r="C13" s="15" t="s">
        <v>24</v>
      </c>
      <c r="D13" s="7" t="s">
        <v>47</v>
      </c>
      <c r="E13" s="15" t="s">
        <v>14</v>
      </c>
      <c r="F13" s="9">
        <v>37188</v>
      </c>
      <c r="G13" s="13">
        <v>46318</v>
      </c>
    </row>
    <row r="14" spans="1:8" ht="84" customHeight="1">
      <c r="A14" s="12">
        <f t="shared" si="0"/>
        <v>4</v>
      </c>
      <c r="B14" s="15" t="s">
        <v>36</v>
      </c>
      <c r="C14" s="15" t="s">
        <v>24</v>
      </c>
      <c r="D14" s="7" t="s">
        <v>39</v>
      </c>
      <c r="E14" s="16" t="s">
        <v>15</v>
      </c>
      <c r="F14" s="9">
        <v>34610</v>
      </c>
      <c r="G14" s="13">
        <v>43740</v>
      </c>
    </row>
    <row r="15" spans="1:8" ht="22">
      <c r="A15" s="12">
        <f t="shared" si="0"/>
        <v>5</v>
      </c>
      <c r="B15" s="15" t="s">
        <v>10</v>
      </c>
      <c r="C15" s="15" t="s">
        <v>24</v>
      </c>
      <c r="D15" s="7" t="s">
        <v>41</v>
      </c>
      <c r="E15" s="15" t="s">
        <v>45</v>
      </c>
      <c r="F15" s="9">
        <v>34851</v>
      </c>
      <c r="G15" s="13">
        <v>43982</v>
      </c>
    </row>
    <row r="16" spans="1:8" ht="47.25" customHeight="1">
      <c r="A16" s="12">
        <f t="shared" si="0"/>
        <v>6</v>
      </c>
      <c r="B16" s="15" t="s">
        <v>34</v>
      </c>
      <c r="C16" s="15" t="s">
        <v>29</v>
      </c>
      <c r="D16" s="7" t="s">
        <v>42</v>
      </c>
      <c r="E16" s="15" t="s">
        <v>35</v>
      </c>
      <c r="F16" s="8">
        <v>37209</v>
      </c>
      <c r="G16" s="14">
        <v>42687</v>
      </c>
      <c r="H16" s="2"/>
    </row>
    <row r="17" spans="1:8" ht="102" customHeight="1">
      <c r="A17" s="12">
        <f t="shared" si="0"/>
        <v>7</v>
      </c>
      <c r="B17" s="15" t="s">
        <v>38</v>
      </c>
      <c r="C17" s="15" t="s">
        <v>25</v>
      </c>
      <c r="D17" s="7" t="s">
        <v>40</v>
      </c>
      <c r="E17" s="15" t="s">
        <v>16</v>
      </c>
      <c r="F17" s="9">
        <v>38523</v>
      </c>
      <c r="G17" s="13">
        <v>47653</v>
      </c>
      <c r="H17" s="2"/>
    </row>
    <row r="18" spans="1:8" ht="55">
      <c r="A18" s="12">
        <f t="shared" si="0"/>
        <v>8</v>
      </c>
      <c r="B18" s="15" t="s">
        <v>33</v>
      </c>
      <c r="C18" s="15" t="s">
        <v>24</v>
      </c>
      <c r="D18" s="7" t="s">
        <v>43</v>
      </c>
      <c r="E18" s="15" t="s">
        <v>17</v>
      </c>
      <c r="F18" s="9">
        <v>35865</v>
      </c>
      <c r="G18" s="13">
        <v>43169</v>
      </c>
      <c r="H18" s="2"/>
    </row>
    <row r="19" spans="1:8" ht="242">
      <c r="A19" s="12">
        <f t="shared" si="0"/>
        <v>9</v>
      </c>
      <c r="B19" s="15" t="s">
        <v>19</v>
      </c>
      <c r="C19" s="15" t="s">
        <v>46</v>
      </c>
      <c r="D19" s="7" t="s">
        <v>20</v>
      </c>
      <c r="E19" s="15" t="s">
        <v>4</v>
      </c>
      <c r="F19" s="9">
        <v>39050</v>
      </c>
      <c r="G19" s="13">
        <v>42702</v>
      </c>
    </row>
    <row r="20" spans="1:8" ht="57.75" customHeight="1">
      <c r="A20" s="12">
        <v>10</v>
      </c>
      <c r="B20" s="20" t="s">
        <v>12</v>
      </c>
      <c r="C20" s="21" t="s">
        <v>24</v>
      </c>
      <c r="D20" s="22" t="s">
        <v>13</v>
      </c>
      <c r="E20" s="21" t="s">
        <v>0</v>
      </c>
      <c r="F20" s="23">
        <v>37236</v>
      </c>
      <c r="G20" s="24">
        <v>46366</v>
      </c>
    </row>
    <row r="21" spans="1:8" ht="15.75" customHeight="1">
      <c r="A21" s="31" t="s">
        <v>3</v>
      </c>
      <c r="B21" s="32"/>
      <c r="C21" s="32"/>
      <c r="D21" s="32"/>
      <c r="E21" s="32"/>
      <c r="F21" s="32"/>
      <c r="G21" s="33"/>
      <c r="H21" s="6"/>
    </row>
    <row r="22" spans="1:8" s="18" customFormat="1" ht="33.75" customHeight="1">
      <c r="A22" s="25" t="s">
        <v>2</v>
      </c>
      <c r="B22" s="26"/>
      <c r="C22" s="26"/>
      <c r="D22" s="26"/>
      <c r="E22" s="26"/>
      <c r="F22" s="26"/>
      <c r="G22" s="27"/>
      <c r="H22" s="19"/>
    </row>
    <row r="23" spans="1:8" ht="39.75" customHeight="1" thickBot="1">
      <c r="A23" s="28" t="s">
        <v>1</v>
      </c>
      <c r="B23" s="29"/>
      <c r="C23" s="29"/>
      <c r="D23" s="29"/>
      <c r="E23" s="29"/>
      <c r="F23" s="29"/>
      <c r="G23" s="30"/>
    </row>
    <row r="24" spans="1:8">
      <c r="C24" s="5"/>
      <c r="D24" s="3"/>
    </row>
    <row r="25" spans="1:8">
      <c r="D25" s="3"/>
    </row>
    <row r="26" spans="1:8">
      <c r="D26" s="6"/>
    </row>
  </sheetData>
  <sheetCalcPr fullCalcOnLoad="1"/>
  <mergeCells count="12">
    <mergeCell ref="A22:G22"/>
    <mergeCell ref="A23:G23"/>
    <mergeCell ref="A21:G21"/>
    <mergeCell ref="A10:G10"/>
    <mergeCell ref="A5:G5"/>
    <mergeCell ref="A6:G6"/>
    <mergeCell ref="A8:A9"/>
    <mergeCell ref="B8:B9"/>
    <mergeCell ref="D8:D9"/>
    <mergeCell ref="E8:E9"/>
    <mergeCell ref="F8:G8"/>
    <mergeCell ref="C8:C9"/>
  </mergeCells>
  <phoneticPr fontId="17" type="noConversion"/>
  <printOptions horizontalCentered="1" verticalCentered="1"/>
  <pageMargins left="0.39370078740157483" right="0.39370078740157483" top="0.39370078740157483" bottom="0.39370078740157483" header="0.11811023622047245" footer="0.11811023622047245"/>
  <rowBreaks count="1" manualBreakCount="1">
    <brk id="18" max="6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Fideicomisos</vt:lpstr>
    </vt:vector>
  </TitlesOfParts>
  <Company>MAGA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Tzunun</dc:creator>
  <cp:lastModifiedBy>Rafa</cp:lastModifiedBy>
  <cp:lastPrinted>2015-10-09T17:38:35Z</cp:lastPrinted>
  <dcterms:created xsi:type="dcterms:W3CDTF">2010-08-18T12:37:10Z</dcterms:created>
  <dcterms:modified xsi:type="dcterms:W3CDTF">2015-10-27T16:54:55Z</dcterms:modified>
</cp:coreProperties>
</file>