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0040" windowHeight="21560"/>
  </bookViews>
  <sheets>
    <sheet name="DATOS_MUNI" sheetId="5" r:id="rId1"/>
  </sheets>
  <definedNames>
    <definedName name="_xlnm._FilterDatabase" localSheetId="0" hidden="1">DATOS_MUNI!$B$3:$E$359</definedName>
  </definedNames>
  <calcPr calcId="13000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61" i="5"/>
  <c r="G361"/>
  <c r="F361"/>
  <c r="E361"/>
  <c r="H360"/>
  <c r="G360"/>
  <c r="F360"/>
  <c r="E360"/>
  <c r="H342"/>
  <c r="G342"/>
  <c r="F342"/>
  <c r="E342"/>
  <c r="H334"/>
  <c r="G334"/>
  <c r="F334"/>
  <c r="E334"/>
  <c r="H322"/>
  <c r="G322"/>
  <c r="F322"/>
  <c r="E322"/>
  <c r="H311"/>
  <c r="G311"/>
  <c r="F311"/>
  <c r="E311"/>
  <c r="H305"/>
  <c r="G305"/>
  <c r="F305"/>
  <c r="E305"/>
  <c r="H291"/>
  <c r="G291"/>
  <c r="F291"/>
  <c r="E291"/>
  <c r="H273"/>
  <c r="G273"/>
  <c r="F273"/>
  <c r="E273"/>
  <c r="H264"/>
  <c r="G264"/>
  <c r="F264"/>
  <c r="E264"/>
  <c r="H242"/>
  <c r="G242"/>
  <c r="F242"/>
  <c r="E242"/>
  <c r="H209"/>
  <c r="G209"/>
  <c r="F209"/>
  <c r="E209"/>
  <c r="H179"/>
  <c r="G179"/>
  <c r="F179"/>
  <c r="E179"/>
  <c r="H169"/>
  <c r="G169"/>
  <c r="F169"/>
  <c r="E169"/>
  <c r="H148"/>
  <c r="G148"/>
  <c r="F148"/>
  <c r="E148"/>
  <c r="H123"/>
  <c r="G123"/>
  <c r="F123"/>
  <c r="E123"/>
  <c r="H114"/>
  <c r="G114"/>
  <c r="F114"/>
  <c r="E114"/>
  <c r="H94"/>
  <c r="G94"/>
  <c r="F94"/>
  <c r="E94"/>
  <c r="H79"/>
  <c r="G79"/>
  <c r="F79"/>
  <c r="E79"/>
  <c r="H65"/>
  <c r="G65"/>
  <c r="F65"/>
  <c r="E65"/>
  <c r="H48"/>
  <c r="G48"/>
  <c r="F48"/>
  <c r="E48"/>
  <c r="H31"/>
  <c r="G31"/>
  <c r="F31"/>
  <c r="E31"/>
  <c r="H22"/>
  <c r="G22"/>
  <c r="F22"/>
  <c r="E22"/>
</calcChain>
</file>

<file path=xl/sharedStrings.xml><?xml version="1.0" encoding="utf-8"?>
<sst xmlns="http://schemas.openxmlformats.org/spreadsheetml/2006/main" count="661" uniqueCount="390">
  <si>
    <t>PASTORES</t>
  </si>
  <si>
    <t>SUMPANGO</t>
  </si>
  <si>
    <t>SANTO DOMINGO XENACOJ</t>
  </si>
  <si>
    <t>MAGDALENA MILPAS ALTAS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</si>
  <si>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</si>
  <si>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</si>
  <si>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</si>
  <si>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</si>
  <si>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</si>
  <si>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</si>
  <si>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COMALAPA</t>
  </si>
  <si>
    <t>SANTA APOLONIA</t>
  </si>
  <si>
    <t>POCHUTA</t>
  </si>
  <si>
    <t>ACATENANGO</t>
  </si>
  <si>
    <t>YEPOCAPA</t>
  </si>
  <si>
    <t>PARRAMOS</t>
  </si>
  <si>
    <t>ZARAGOZA</t>
  </si>
  <si>
    <t>EL TEJAR</t>
  </si>
  <si>
    <t>ESCUINTLA</t>
  </si>
  <si>
    <t xml:space="preserve">ESCUINTLA </t>
  </si>
  <si>
    <t>LA DEMOCRACIA</t>
  </si>
  <si>
    <t>MASAGUA</t>
  </si>
  <si>
    <t>TIQUISATE</t>
  </si>
  <si>
    <t>LA GOMERA</t>
  </si>
  <si>
    <t>GUANAGAZAPA</t>
  </si>
  <si>
    <t>IZTAPA</t>
  </si>
  <si>
    <t>SAN VICENTE PACAYA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</si>
  <si>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</si>
  <si>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</si>
  <si>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</si>
  <si>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</si>
  <si>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</si>
  <si>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</si>
  <si>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</si>
  <si>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</si>
  <si>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</si>
  <si>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</si>
  <si>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CRUZ NARANJO</t>
  </si>
  <si>
    <t>PUEBLO NUEVO VIÑAS</t>
  </si>
  <si>
    <t>NUEVA SANTA ROSA</t>
  </si>
  <si>
    <t>TOTONICAPAN</t>
  </si>
  <si>
    <t>SAN FRANCISCO EL ALTO</t>
  </si>
  <si>
    <t>MOMOSTENANGO</t>
  </si>
  <si>
    <t>SAN BARTOLO AGUAS CALIENTES</t>
  </si>
  <si>
    <t>QUETZALTENANGO</t>
  </si>
  <si>
    <t>OLINTEPEQUE</t>
  </si>
  <si>
    <t>SAN CARLOS SIJA</t>
  </si>
  <si>
    <t>SIBILIA</t>
  </si>
  <si>
    <t>SAN JUAN OSTUNCALCO</t>
  </si>
  <si>
    <t>SAN MATEO</t>
  </si>
  <si>
    <t>CANTEL</t>
  </si>
  <si>
    <t>ZUNIL</t>
  </si>
  <si>
    <t>COLOMBA</t>
  </si>
  <si>
    <t>EL PALMAR</t>
  </si>
  <si>
    <t>COATEPEQUE</t>
  </si>
  <si>
    <t>FLORES COSTA CUCA</t>
  </si>
  <si>
    <t>LA ESPERANZA</t>
  </si>
  <si>
    <t>PALESTINA DE LOS ALTOS</t>
  </si>
  <si>
    <t>RETALHULEU</t>
  </si>
  <si>
    <t>SAN FELIPE RETALHULEU</t>
  </si>
  <si>
    <t>CHAMPERICO</t>
  </si>
  <si>
    <t>NUEVO SAN CARLOS</t>
  </si>
  <si>
    <t>EL ASINTAL</t>
  </si>
  <si>
    <t>SAN MARCOS</t>
  </si>
  <si>
    <t>COMITANCILLO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</si>
  <si>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</si>
  <si>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</si>
  <si>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</si>
  <si>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</si>
  <si>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</si>
  <si>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</si>
  <si>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</si>
  <si>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CATARINA</t>
  </si>
  <si>
    <t>AYUTLA</t>
  </si>
  <si>
    <t>SAN PABLO</t>
  </si>
  <si>
    <t>EL QUETZAL</t>
  </si>
  <si>
    <t>LA REFORMA</t>
  </si>
  <si>
    <t>PAJAPITA</t>
  </si>
  <si>
    <t>SIPACAPA</t>
  </si>
  <si>
    <t>ESQUIPULAS PALO GORDO</t>
  </si>
  <si>
    <t>SAN LORENZO</t>
  </si>
  <si>
    <t>HUEHUETENANGO</t>
  </si>
  <si>
    <t>CHIANTLA</t>
  </si>
  <si>
    <t>SAN PEDRO JOCOPILAS</t>
  </si>
  <si>
    <t>SAN JUAN COTZAL</t>
  </si>
  <si>
    <t>JOYABAJ</t>
  </si>
  <si>
    <t>NEBAJ</t>
  </si>
  <si>
    <t>SACAPULAS</t>
  </si>
  <si>
    <t>PACHALUM</t>
  </si>
  <si>
    <t>BAJA VERAPAZ</t>
  </si>
  <si>
    <t>SAN MIGUEL CHICAJ</t>
  </si>
  <si>
    <t xml:space="preserve">RABINAL </t>
  </si>
  <si>
    <t>CUBULCO</t>
  </si>
  <si>
    <t>GRANADOS</t>
  </si>
  <si>
    <t>EL CHOL</t>
  </si>
  <si>
    <t>ALTA VERAPAZ</t>
  </si>
  <si>
    <t>SANTA CRUZ VERAPAZ</t>
  </si>
  <si>
    <t>TACTIC</t>
  </si>
  <si>
    <t>SAN JUAN CHAMELCO</t>
  </si>
  <si>
    <t>CHISEC</t>
  </si>
  <si>
    <t>CHAHAL</t>
  </si>
  <si>
    <t>SANTA CATALINA LA TINTA</t>
  </si>
  <si>
    <t>IZABAL</t>
  </si>
  <si>
    <t>PUERTO BARRIOS</t>
  </si>
  <si>
    <t>LIVINGSTON</t>
  </si>
  <si>
    <t>EL ESTOR</t>
  </si>
  <si>
    <t>MORALES</t>
  </si>
  <si>
    <t>ZACAPA</t>
  </si>
  <si>
    <t>ESTANZUELA</t>
  </si>
  <si>
    <t>CABAÑAS</t>
  </si>
  <si>
    <t>SAN DIEGO</t>
  </si>
  <si>
    <t>CHIQUIMULA</t>
  </si>
  <si>
    <t>SAN JUAN ERMITA</t>
  </si>
  <si>
    <t>OLOPA</t>
  </si>
  <si>
    <t>ESQUIPULAS</t>
  </si>
  <si>
    <t>SAN JACINTO</t>
  </si>
  <si>
    <t>JALAPA</t>
  </si>
  <si>
    <t>SAN PEDRO PINULA</t>
  </si>
  <si>
    <t>SAN LUIS JILOTEPEQUE</t>
  </si>
  <si>
    <t>SAN CARLOS ALZATATE</t>
  </si>
  <si>
    <t>MONJAS</t>
  </si>
  <si>
    <t>JUTIAPA</t>
  </si>
  <si>
    <t>SANTA CATARINA MITA</t>
  </si>
  <si>
    <t>AGUA BLANCA</t>
  </si>
  <si>
    <t>YUPILTEPEQUE</t>
  </si>
  <si>
    <t>ATESCATEMPA</t>
  </si>
  <si>
    <t>JEREZ</t>
  </si>
  <si>
    <t>EL ADELANTO</t>
  </si>
  <si>
    <t>COMAPA</t>
  </si>
  <si>
    <t>JALPATAGUA</t>
  </si>
  <si>
    <t>CONGUACO</t>
  </si>
  <si>
    <t>MOYUTA</t>
  </si>
  <si>
    <t>PASACO</t>
  </si>
  <si>
    <t>QUESADA</t>
  </si>
  <si>
    <t>DEPARTAMENTO</t>
  </si>
  <si>
    <t>MUNICIPIO</t>
  </si>
  <si>
    <t>AMATITLAN</t>
  </si>
  <si>
    <t>SAN JOSE DEL GOLFO</t>
  </si>
  <si>
    <t>SAN JOSE PINULA</t>
  </si>
  <si>
    <t>SAN JUAN SACATEPEQUEZ</t>
  </si>
  <si>
    <t>SAN PEDRO SACATEPEQUEZ</t>
  </si>
  <si>
    <t>SAN RAYMUNDO</t>
  </si>
  <si>
    <t>EL JICARO</t>
  </si>
  <si>
    <t>MORAZAN</t>
  </si>
  <si>
    <t>SAN AGUSTIN ACASAGUASTLAN</t>
  </si>
  <si>
    <t>SAN CRISTOBAL ACASAGUASTLAN</t>
  </si>
  <si>
    <t>SAN BARTOLOME MILPAS ALTAS</t>
  </si>
  <si>
    <t>SAN LUCAS SACATEPEQUEZ</t>
  </si>
  <si>
    <t>SANTA LUCIA MILPAS ALTAS</t>
  </si>
  <si>
    <t>SANTA MARIA DE JESUS</t>
  </si>
  <si>
    <t>SANTIAGO SACATEPEQUEZ</t>
  </si>
  <si>
    <t>PATZICIA</t>
  </si>
  <si>
    <t>PATZUN</t>
  </si>
  <si>
    <t>SAN ANDRES ITZAPA</t>
  </si>
  <si>
    <t>SAN JOSE POAQUIL</t>
  </si>
  <si>
    <t>SAN MARTIN JILOTEPEQUE</t>
  </si>
  <si>
    <t>SANTA CRUZ BALANYA</t>
  </si>
  <si>
    <t>TECPAN GUATEMALA</t>
  </si>
  <si>
    <t>NUEVA CONCEPCION</t>
  </si>
  <si>
    <t>PALIN</t>
  </si>
  <si>
    <t>SAN JOSE</t>
  </si>
  <si>
    <t>SANTA LUCIA COTZUMALGUAPA</t>
  </si>
  <si>
    <t>SIQUINALA</t>
  </si>
  <si>
    <t>GUAZACAPAN</t>
  </si>
  <si>
    <t>CADER</t>
  </si>
  <si>
    <t>HOMBRES</t>
  </si>
  <si>
    <t>MUJERES</t>
  </si>
  <si>
    <t>TOTAL</t>
  </si>
  <si>
    <t>GUATEMALA</t>
  </si>
  <si>
    <t>SANTA CATARINA PINULA</t>
  </si>
  <si>
    <t>PALENCIA</t>
  </si>
  <si>
    <t>CHINAUTLA</t>
  </si>
  <si>
    <t>SAN PEDRO AYAMPUC</t>
  </si>
  <si>
    <t>MIXCO</t>
  </si>
  <si>
    <t>CHUARRANCHO</t>
  </si>
  <si>
    <t>FRAIJANES</t>
  </si>
  <si>
    <t>VILLA NUEVA</t>
  </si>
  <si>
    <t>VILLA CANALES</t>
  </si>
  <si>
    <t>SAN MIGUEL PETAPA</t>
  </si>
  <si>
    <t>EL PROGRESO</t>
  </si>
  <si>
    <t>GUASTATOYA</t>
  </si>
  <si>
    <t>SANSARE</t>
  </si>
  <si>
    <t>SANARATE</t>
  </si>
  <si>
    <t>SAN ANTONIO LA PAZ</t>
  </si>
  <si>
    <t>SACATEPEQUEZ</t>
  </si>
  <si>
    <t>ANTIGUA GUATEMALA</t>
  </si>
  <si>
    <t>JOCOTENANGO</t>
  </si>
  <si>
    <t>SANTA MARIA VISITACION</t>
  </si>
  <si>
    <t>SANTIAGO ATITLAN</t>
  </si>
  <si>
    <t>SOLOLA</t>
  </si>
  <si>
    <t>SAN ANDRES XECUL</t>
  </si>
  <si>
    <t>SAN CRISTOBAL TOTONICAPAN</t>
  </si>
  <si>
    <t>SANTA LUCIA LA REFORMA</t>
  </si>
  <si>
    <t>SANTA MARIA CHIQUIMULA</t>
  </si>
  <si>
    <t>ALOMOLONGA</t>
  </si>
  <si>
    <t>CABRICAN</t>
  </si>
  <si>
    <t>CAJOLA</t>
  </si>
  <si>
    <t>CONCEPCION CHIQUIRICHAPA</t>
  </si>
  <si>
    <t>GENOVA</t>
  </si>
  <si>
    <t xml:space="preserve">HUITAN </t>
  </si>
  <si>
    <t>SALCAJA</t>
  </si>
  <si>
    <t>SAN FRANCISCO LA UNION</t>
  </si>
  <si>
    <t>SAN MARTIN SACATEPEQUEZ</t>
  </si>
  <si>
    <t>SAN MIGUEL SIGUILA</t>
  </si>
  <si>
    <t>SAN ANDRES VILLA SECA</t>
  </si>
  <si>
    <t>SAN MARTIN ZAPOTITLAN</t>
  </si>
  <si>
    <t>SAN SEBASTIAN</t>
  </si>
  <si>
    <t>SANTA CRUZ MULUA</t>
  </si>
  <si>
    <t>CONCEPCION TUTUAPA</t>
  </si>
  <si>
    <t>IXCHIGUAN</t>
  </si>
  <si>
    <t>MALACATAN</t>
  </si>
  <si>
    <t>OCOS</t>
  </si>
  <si>
    <t>RIO BLANCO</t>
  </si>
  <si>
    <t>SAN ANTONIO SACATEPEQUEZ</t>
  </si>
  <si>
    <t>SAN CRISTOBAL CUCHO</t>
  </si>
  <si>
    <t>SAN JOSE OJETENAM</t>
  </si>
  <si>
    <t>SAN MIGUEL IXTAHUACAN</t>
  </si>
  <si>
    <t>TACANA</t>
  </si>
  <si>
    <t>AGUACATAN</t>
  </si>
  <si>
    <t>BARILLAS</t>
  </si>
  <si>
    <t>CONCEPCION HUISTA</t>
  </si>
  <si>
    <t>NENTON</t>
  </si>
  <si>
    <t>SAN IDELFONSO IXTAHUACAN</t>
  </si>
  <si>
    <t>SAN JUAN ATITAN</t>
  </si>
  <si>
    <t>SAN MATEO IXTATAN</t>
  </si>
  <si>
    <t>SAN MIGUEL ACATAN</t>
  </si>
  <si>
    <t>SAN SEBASTIAN COATAN</t>
  </si>
  <si>
    <t>SAN SEBASTIAN HUEHUETENANGO</t>
  </si>
  <si>
    <t>SANTA BARBARA</t>
  </si>
  <si>
    <t>TECTITAN</t>
  </si>
  <si>
    <t>TODOS SANTOS CUCHUMATAN</t>
  </si>
  <si>
    <t>UNION CANTINIL</t>
  </si>
  <si>
    <t>CANILLA</t>
  </si>
  <si>
    <t>CHICAMAN</t>
  </si>
  <si>
    <t>CHICHE</t>
  </si>
  <si>
    <t>CUNEN</t>
  </si>
  <si>
    <t>PATZITE</t>
  </si>
  <si>
    <t>PLAYA GRANDE IXCAN</t>
  </si>
  <si>
    <t>SAN ANDRES SAJCABAJA</t>
  </si>
  <si>
    <t>SAN BARTOLOME JOCOTENANGO</t>
  </si>
  <si>
    <t>SANTA CRUZ DEL QUICHE</t>
  </si>
  <si>
    <t>USPANTAN</t>
  </si>
  <si>
    <t>PURULHA</t>
  </si>
  <si>
    <t>SALAMA</t>
  </si>
  <si>
    <t xml:space="preserve">SAN JERONIMO </t>
  </si>
  <si>
    <t>CAHABON</t>
  </si>
  <si>
    <t>COBAN</t>
  </si>
  <si>
    <t>FRAY BARTOLOME DE LAS CASAS</t>
  </si>
  <si>
    <t>LANQUIN</t>
  </si>
  <si>
    <t>PANZOS</t>
  </si>
  <si>
    <t>RAXRUHA</t>
  </si>
  <si>
    <t>SAN CRISTOBAL VERAPAZ</t>
  </si>
  <si>
    <t>SAN PEDRO CARCHA</t>
  </si>
  <si>
    <t>SENAHU</t>
  </si>
  <si>
    <t>TAMAHU</t>
  </si>
  <si>
    <t>TUCURU</t>
  </si>
  <si>
    <t>PETÉN</t>
  </si>
  <si>
    <t>DOLORES</t>
  </si>
  <si>
    <t xml:space="preserve">FLORES </t>
  </si>
  <si>
    <t>LAS CRUCES</t>
  </si>
  <si>
    <t xml:space="preserve">MELCHOR DE MENCOS </t>
  </si>
  <si>
    <t>POPTUN</t>
  </si>
  <si>
    <t>SAN ANDRES</t>
  </si>
  <si>
    <t>SAN BENITO</t>
  </si>
  <si>
    <t>SAN FRANCISCO</t>
  </si>
  <si>
    <t>SAN LUIS</t>
  </si>
  <si>
    <t>MALACATANCITO</t>
  </si>
  <si>
    <t>CUILCO</t>
  </si>
  <si>
    <t>SAN PEDRO NECTA</t>
  </si>
  <si>
    <t>JACALTENANGO</t>
  </si>
  <si>
    <t>SOLOMA</t>
  </si>
  <si>
    <t>LA LIBERTAD</t>
  </si>
  <si>
    <t>SAN RAFAEL LA INDEPENDENCIA</t>
  </si>
  <si>
    <t>SANTA EULALIA</t>
  </si>
  <si>
    <t>COLOTENANGO</t>
  </si>
  <si>
    <t>SAN JUAN IXCOY</t>
  </si>
  <si>
    <t>SAN ANTONIO HUISTA</t>
  </si>
  <si>
    <t>SAN RAFAEL PETZAL</t>
  </si>
  <si>
    <t>SAN GASPAR IXCHIL</t>
  </si>
  <si>
    <t>SANTIAGO CHIMALTENANGO</t>
  </si>
  <si>
    <t>SANTA ANA HUISTA</t>
  </si>
  <si>
    <t>QUICHE</t>
  </si>
  <si>
    <t>CHINIQUE</t>
  </si>
  <si>
    <t>ZACUALPA</t>
  </si>
  <si>
    <t>CHAJUL</t>
  </si>
  <si>
    <t>CHICHICASTENANGO</t>
  </si>
  <si>
    <t>SAN ANTONIO ILOTENANGO</t>
  </si>
  <si>
    <t>SANTA ANA</t>
  </si>
  <si>
    <t>SAYAXCHE</t>
  </si>
  <si>
    <t>LOS AMATES</t>
  </si>
  <si>
    <t>GUALAN</t>
  </si>
  <si>
    <t>HUITE</t>
  </si>
  <si>
    <t>LA UNION</t>
  </si>
  <si>
    <t>RIO HONDO</t>
  </si>
  <si>
    <t>TECULUTAN</t>
  </si>
  <si>
    <t>USUMATLAN</t>
  </si>
  <si>
    <t>CAMOTAN</t>
  </si>
  <si>
    <t>CONCEPCION LAS MINAS</t>
  </si>
  <si>
    <t>IPALA</t>
  </si>
  <si>
    <t>JOCOTAN</t>
  </si>
  <si>
    <t>QUEZALTEPEQUE</t>
  </si>
  <si>
    <t>SAN JOSE LA ARADA</t>
  </si>
  <si>
    <t>MATAQUESCUINTLA</t>
  </si>
  <si>
    <t>SAN MANUEL CHAPARRON</t>
  </si>
  <si>
    <t>ASUNCION MITA</t>
  </si>
  <si>
    <t>SAN JOSE ACATEMPA</t>
  </si>
  <si>
    <t>ZAPOTITLAN</t>
  </si>
  <si>
    <t>CHICACAO</t>
  </si>
  <si>
    <t>CUYOTENANGO</t>
  </si>
  <si>
    <t>MAZATENANGO</t>
  </si>
  <si>
    <t>PATULUL</t>
  </si>
  <si>
    <t>PUEBLO NUEVO</t>
  </si>
  <si>
    <t>RIO BRAVO</t>
  </si>
  <si>
    <t>SAMAYAC</t>
  </si>
  <si>
    <t>SAN ANTONIO SUCHITEPEQUEZ</t>
  </si>
  <si>
    <t>SAN BERNARDINO</t>
  </si>
  <si>
    <t>SAN FRANCISCO ZAPOTITLAN</t>
  </si>
  <si>
    <t>SAN GABRIEL</t>
  </si>
  <si>
    <t>SAN JOSE EL IDOLO</t>
  </si>
  <si>
    <t>SAN JUAN BAUTISTA</t>
  </si>
  <si>
    <t>SAN MIGUEL PANAN</t>
  </si>
  <si>
    <t>SAN PABLO JOCOPILAS</t>
  </si>
  <si>
    <t>SANTO DOMINGO SUCHITEPEQUEZ</t>
  </si>
  <si>
    <t>SANTO TOMAS LA UNION</t>
  </si>
  <si>
    <t>ZUNILITO</t>
  </si>
  <si>
    <t>SUCHITEPÉQUEZ</t>
  </si>
  <si>
    <t>Total GUATEMALA</t>
  </si>
  <si>
    <t>Total EL PROGRESO</t>
  </si>
  <si>
    <t>Total SACATEPEQUEZ</t>
  </si>
  <si>
    <t>Total CHIMALTENANGO</t>
  </si>
  <si>
    <t xml:space="preserve">Total ESCUINTLA </t>
  </si>
  <si>
    <t>Total SANTA ROSA</t>
  </si>
  <si>
    <t>Total SOLOLÁ</t>
  </si>
  <si>
    <t>Total TOTONICAPAN</t>
  </si>
  <si>
    <t>Total QUETZALTENANGO</t>
  </si>
  <si>
    <t>Total SUCHITEPÉQUEZ</t>
  </si>
  <si>
    <t>Total RETALHULEU</t>
  </si>
  <si>
    <t>Total SAN MARCOS</t>
  </si>
  <si>
    <t>Total HUEHUETENANGO</t>
  </si>
  <si>
    <t>Total QUICHE</t>
  </si>
  <si>
    <t>Total BAJA VERAPAZ</t>
  </si>
  <si>
    <t>Total ALTA VERAPAZ</t>
  </si>
  <si>
    <t>Total PETÉN</t>
  </si>
  <si>
    <t>Total IZABAL</t>
  </si>
  <si>
    <t>Total ZACAPA</t>
  </si>
  <si>
    <t>Total CHIQUIMULA</t>
  </si>
  <si>
    <t>Total JALAPA</t>
  </si>
  <si>
    <t>Total JUTIAPA</t>
  </si>
  <si>
    <t>Total general</t>
  </si>
  <si>
    <t>PARTICIPANTES</t>
  </si>
  <si>
    <t>CODIGO</t>
  </si>
  <si>
    <t>DEPTO</t>
  </si>
  <si>
    <t>COD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</si>
  <si>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</si>
  <si>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</si>
  <si>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</si>
  <si>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</si>
  <si>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</si>
  <si>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</si>
  <si>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</si>
  <si>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</si>
  <si>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</si>
  <si>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</si>
  <si>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</si>
  <si>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</si>
  <si>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</si>
  <si>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</si>
  <si>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</si>
  <si>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</si>
  <si>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</si>
  <si>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MUNICIPAL</t>
  </si>
  <si>
    <t>DISTRIBUCIÓN DE GRUPOS ORGANIZADOS EN CADER POR MUNICIPIO</t>
  </si>
  <si>
    <t>SANTA MARIA IXHUATAN</t>
  </si>
  <si>
    <t>SOLOLÁ</t>
  </si>
  <si>
    <t>CONCEPCION</t>
  </si>
  <si>
    <t>NAHUALA</t>
  </si>
  <si>
    <t>PANAJACHEL</t>
  </si>
  <si>
    <t>SAN ANDRES SEMETABAJ</t>
  </si>
  <si>
    <t>SAN ANTONIO PALOPO</t>
  </si>
  <si>
    <t>SAN JOSE CHACAYA</t>
  </si>
  <si>
    <t>SAN JUAN LA LAGUNA</t>
  </si>
  <si>
    <t>SAN LUCAS TOLIMAN</t>
  </si>
  <si>
    <t>SAN MARCOS LA LAGUNA</t>
  </si>
  <si>
    <t>SAN PABLO LA LAGUNA</t>
  </si>
  <si>
    <t>SAN PEDRO LA LAGUNA</t>
  </si>
  <si>
    <t>SANTA CATARINA IXTAHUACAN</t>
  </si>
  <si>
    <t>SANTA CATARINA PALOPO</t>
  </si>
  <si>
    <t>SANTA CLARA LA LAGUNA</t>
  </si>
  <si>
    <t>SANTA CRUZ LA LAGUNA</t>
  </si>
  <si>
    <t>SANTA LUCIA UTATLAN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</si>
</sst>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8"/>
      <color indexed="8"/>
      <name val="Calibri"/>
      <family val="2"/>
    </font>
    <font>
      <sz val="18"/>
      <color theme="1"/>
      <name val="Calibri"/>
      <family val="2"/>
      <scheme val="minor"/>
    </font>
    <font>
      <b/>
      <sz val="14"/>
      <color indexed="9"/>
      <name val="Calibri"/>
      <family val="2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1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/>
    <xf numFmtId="1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Alignment="1"/>
    <xf numFmtId="49" fontId="0" fillId="0" borderId="1" xfId="0" applyNumberFormat="1" applyFill="1" applyBorder="1" applyAlignment="1"/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1" fillId="0" borderId="2" xfId="1" applyNumberFormat="1" applyFont="1" applyFill="1" applyBorder="1" applyAlignment="1">
      <alignment horizontal="center"/>
    </xf>
    <xf numFmtId="49" fontId="1" fillId="0" borderId="2" xfId="1" applyNumberFormat="1" applyFont="1" applyFill="1" applyBorder="1" applyAlignment="1"/>
    <xf numFmtId="3" fontId="1" fillId="0" borderId="2" xfId="1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49" fontId="4" fillId="2" borderId="2" xfId="1" applyNumberFormat="1" applyFont="1" applyFill="1" applyBorder="1" applyAlignment="1"/>
    <xf numFmtId="3" fontId="2" fillId="0" borderId="2" xfId="1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/>
    <xf numFmtId="3" fontId="0" fillId="0" borderId="2" xfId="0" applyNumberForma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center"/>
    </xf>
    <xf numFmtId="49" fontId="0" fillId="0" borderId="2" xfId="0" applyNumberFormat="1" applyFill="1" applyBorder="1" applyAlignment="1"/>
    <xf numFmtId="1" fontId="0" fillId="0" borderId="2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 vertical="center"/>
    </xf>
    <xf numFmtId="49" fontId="10" fillId="3" borderId="2" xfId="1" applyNumberFormat="1" applyFont="1" applyFill="1" applyBorder="1" applyAlignment="1">
      <alignment vertical="center"/>
    </xf>
    <xf numFmtId="1" fontId="10" fillId="3" borderId="2" xfId="1" applyNumberFormat="1" applyFont="1" applyFill="1" applyBorder="1" applyAlignment="1">
      <alignment horizontal="center" vertical="center"/>
    </xf>
    <xf numFmtId="3" fontId="10" fillId="3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/>
    </xf>
    <xf numFmtId="49" fontId="4" fillId="2" borderId="2" xfId="1" applyNumberFormat="1" applyFont="1" applyFill="1" applyBorder="1" applyAlignment="1">
      <alignment horizontal="center" vertical="center"/>
    </xf>
    <xf numFmtId="3" fontId="7" fillId="2" borderId="2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DATOS_ORIGEN" xfId="1"/>
  </cellStyles>
  <dxfs count="0"/>
  <tableStyles count="0" defaultTableStyle="TableStyleMedium2"/>
  <colors>
    <mruColors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a="http://schemas.openxmlformats.org/drawingml/2006/main"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361"/>
  <sheetViews>
    <sheetView tabSelected="1" topLeftCell="B1" workbookViewId="0">
      <selection activeCell="J5" sqref="J5"/>
    </sheetView>
  </sheetViews>
  <sheetFormatPr baseColWidth="10" defaultRowHeight="14" outlineLevelRow="2"/>
  <cols>
    <col min="1" max="1" width="8.83203125" style="4" customWidth="1"/>
    <col min="2" max="2" width="28.5" style="5" customWidth="1"/>
    <col min="3" max="3" width="12.6640625" style="4" customWidth="1"/>
    <col min="4" max="4" width="31.83203125" style="5" bestFit="1" customWidth="1"/>
    <col min="5" max="5" width="11.5" style="6" customWidth="1"/>
    <col min="6" max="6" width="15.5" style="7" customWidth="1"/>
    <col min="7" max="7" width="16" style="7" customWidth="1"/>
    <col min="8" max="8" width="13.6640625" style="7" customWidth="1"/>
    <col min="9" max="16384" width="10.83203125" style="1"/>
  </cols>
  <sheetData>
    <row r="1" spans="1:9" ht="21.75" customHeight="1">
      <c r="A1" s="33" t="s">
        <v>371</v>
      </c>
      <c r="B1" s="33"/>
      <c r="C1" s="33"/>
      <c r="D1" s="33"/>
      <c r="E1" s="33"/>
      <c r="F1" s="33"/>
      <c r="G1" s="33"/>
      <c r="H1" s="33"/>
    </row>
    <row r="2" spans="1:9" ht="21.75" customHeight="1">
      <c r="D2" s="8"/>
    </row>
    <row r="3" spans="1:9" ht="21.75" customHeight="1">
      <c r="A3" s="9" t="s">
        <v>352</v>
      </c>
      <c r="B3" s="34" t="s">
        <v>134</v>
      </c>
      <c r="C3" s="10" t="s">
        <v>350</v>
      </c>
      <c r="D3" s="34" t="s">
        <v>135</v>
      </c>
      <c r="E3" s="35" t="s">
        <v>164</v>
      </c>
      <c r="F3" s="36" t="s">
        <v>349</v>
      </c>
      <c r="G3" s="36"/>
      <c r="H3" s="36"/>
      <c r="I3" s="2"/>
    </row>
    <row r="4" spans="1:9" customFormat="1" ht="15" customHeight="1">
      <c r="A4" s="11" t="s">
        <v>351</v>
      </c>
      <c r="B4" s="34"/>
      <c r="C4" s="12" t="s">
        <v>370</v>
      </c>
      <c r="D4" s="34"/>
      <c r="E4" s="35"/>
      <c r="F4" s="13" t="s">
        <v>165</v>
      </c>
      <c r="G4" s="13" t="s">
        <v>166</v>
      </c>
      <c r="H4" s="13" t="s">
        <v>167</v>
      </c>
      <c r="I4" s="3"/>
    </row>
    <row r="5" spans="1:9" customFormat="1" ht="15" customHeight="1" outlineLevel="2">
      <c r="A5" s="14" t="s">
        <v>353</v>
      </c>
      <c r="B5" s="31" t="s">
        <v>168</v>
      </c>
      <c r="C5" s="15" t="s">
        <v>353</v>
      </c>
      <c r="D5" s="16" t="s">
        <v>168</v>
      </c>
      <c r="E5" s="17">
        <v>17</v>
      </c>
      <c r="F5" s="17">
        <v>52</v>
      </c>
      <c r="G5" s="17">
        <v>179</v>
      </c>
      <c r="H5" s="17">
        <v>231</v>
      </c>
    </row>
    <row r="6" spans="1:9" customFormat="1" ht="15" customHeight="1" outlineLevel="2">
      <c r="A6" s="14" t="s">
        <v>353</v>
      </c>
      <c r="B6" s="31"/>
      <c r="C6" s="15" t="s">
        <v>354</v>
      </c>
      <c r="D6" s="16" t="s">
        <v>169</v>
      </c>
      <c r="E6" s="17">
        <v>22</v>
      </c>
      <c r="F6" s="17">
        <v>54</v>
      </c>
      <c r="G6" s="17">
        <v>213</v>
      </c>
      <c r="H6" s="17">
        <v>267</v>
      </c>
    </row>
    <row r="7" spans="1:9" customFormat="1" ht="15" customHeight="1" outlineLevel="2">
      <c r="A7" s="14" t="s">
        <v>353</v>
      </c>
      <c r="B7" s="31"/>
      <c r="C7" s="15" t="s">
        <v>355</v>
      </c>
      <c r="D7" s="16" t="s">
        <v>138</v>
      </c>
      <c r="E7" s="17">
        <v>19</v>
      </c>
      <c r="F7" s="17">
        <v>158</v>
      </c>
      <c r="G7" s="17">
        <v>199</v>
      </c>
      <c r="H7" s="17">
        <v>357</v>
      </c>
    </row>
    <row r="8" spans="1:9" customFormat="1" ht="15" customHeight="1" outlineLevel="2">
      <c r="A8" s="14" t="s">
        <v>353</v>
      </c>
      <c r="B8" s="31"/>
      <c r="C8" s="15" t="s">
        <v>356</v>
      </c>
      <c r="D8" s="16" t="s">
        <v>137</v>
      </c>
      <c r="E8" s="17">
        <v>10</v>
      </c>
      <c r="F8" s="17">
        <v>79</v>
      </c>
      <c r="G8" s="17">
        <v>52</v>
      </c>
      <c r="H8" s="17">
        <v>131</v>
      </c>
    </row>
    <row r="9" spans="1:9" customFormat="1" ht="15" customHeight="1" outlineLevel="2">
      <c r="A9" s="14" t="s">
        <v>353</v>
      </c>
      <c r="B9" s="31"/>
      <c r="C9" s="15" t="s">
        <v>357</v>
      </c>
      <c r="D9" s="16" t="s">
        <v>170</v>
      </c>
      <c r="E9" s="17">
        <v>12</v>
      </c>
      <c r="F9" s="17">
        <v>47</v>
      </c>
      <c r="G9" s="17">
        <v>206</v>
      </c>
      <c r="H9" s="17">
        <v>253</v>
      </c>
    </row>
    <row r="10" spans="1:9" customFormat="1" ht="15" customHeight="1" outlineLevel="2">
      <c r="A10" s="14" t="s">
        <v>353</v>
      </c>
      <c r="B10" s="31"/>
      <c r="C10" s="15" t="s">
        <v>358</v>
      </c>
      <c r="D10" s="16" t="s">
        <v>171</v>
      </c>
      <c r="E10" s="17">
        <v>25</v>
      </c>
      <c r="F10" s="17">
        <v>118</v>
      </c>
      <c r="G10" s="17">
        <v>474</v>
      </c>
      <c r="H10" s="17">
        <v>592</v>
      </c>
    </row>
    <row r="11" spans="1:9" customFormat="1" ht="15" customHeight="1" outlineLevel="2">
      <c r="A11" s="14" t="s">
        <v>353</v>
      </c>
      <c r="B11" s="31"/>
      <c r="C11" s="15" t="s">
        <v>359</v>
      </c>
      <c r="D11" s="16" t="s">
        <v>172</v>
      </c>
      <c r="E11" s="17">
        <v>24</v>
      </c>
      <c r="F11" s="17">
        <v>54</v>
      </c>
      <c r="G11" s="17">
        <v>452</v>
      </c>
      <c r="H11" s="17">
        <v>506</v>
      </c>
    </row>
    <row r="12" spans="1:9" customFormat="1" ht="15" customHeight="1" outlineLevel="2">
      <c r="A12" s="14" t="s">
        <v>353</v>
      </c>
      <c r="B12" s="31"/>
      <c r="C12" s="15" t="s">
        <v>360</v>
      </c>
      <c r="D12" s="16" t="s">
        <v>173</v>
      </c>
      <c r="E12" s="17">
        <v>17</v>
      </c>
      <c r="F12" s="17">
        <v>89</v>
      </c>
      <c r="G12" s="17">
        <v>444</v>
      </c>
      <c r="H12" s="17">
        <v>533</v>
      </c>
    </row>
    <row r="13" spans="1:9" customFormat="1" ht="15" customHeight="1" outlineLevel="2">
      <c r="A13" s="14" t="s">
        <v>353</v>
      </c>
      <c r="B13" s="31"/>
      <c r="C13" s="15" t="s">
        <v>361</v>
      </c>
      <c r="D13" s="16" t="s">
        <v>140</v>
      </c>
      <c r="E13" s="17">
        <v>20</v>
      </c>
      <c r="F13" s="17">
        <v>102</v>
      </c>
      <c r="G13" s="17">
        <v>188</v>
      </c>
      <c r="H13" s="17">
        <v>290</v>
      </c>
    </row>
    <row r="14" spans="1:9" customFormat="1" ht="15" customHeight="1" outlineLevel="2">
      <c r="A14" s="14" t="s">
        <v>353</v>
      </c>
      <c r="B14" s="31"/>
      <c r="C14" s="15" t="s">
        <v>362</v>
      </c>
      <c r="D14" s="16" t="s">
        <v>139</v>
      </c>
      <c r="E14" s="17">
        <v>24</v>
      </c>
      <c r="F14" s="17">
        <v>92</v>
      </c>
      <c r="G14" s="17">
        <v>188</v>
      </c>
      <c r="H14" s="17">
        <v>280</v>
      </c>
    </row>
    <row r="15" spans="1:9" customFormat="1" ht="15" customHeight="1" outlineLevel="2">
      <c r="A15" s="14" t="s">
        <v>353</v>
      </c>
      <c r="B15" s="31"/>
      <c r="C15" s="15" t="s">
        <v>363</v>
      </c>
      <c r="D15" s="16" t="s">
        <v>141</v>
      </c>
      <c r="E15" s="17">
        <v>18</v>
      </c>
      <c r="F15" s="17">
        <v>108</v>
      </c>
      <c r="G15" s="17">
        <v>273</v>
      </c>
      <c r="H15" s="17">
        <v>381</v>
      </c>
    </row>
    <row r="16" spans="1:9" customFormat="1" ht="15" customHeight="1" outlineLevel="2">
      <c r="A16" s="14" t="s">
        <v>353</v>
      </c>
      <c r="B16" s="31"/>
      <c r="C16" s="15" t="s">
        <v>364</v>
      </c>
      <c r="D16" s="16" t="s">
        <v>174</v>
      </c>
      <c r="E16" s="17">
        <v>10</v>
      </c>
      <c r="F16" s="17">
        <v>49</v>
      </c>
      <c r="G16" s="17">
        <v>177</v>
      </c>
      <c r="H16" s="17">
        <v>226</v>
      </c>
    </row>
    <row r="17" spans="1:8" customFormat="1" ht="15" customHeight="1" outlineLevel="2">
      <c r="A17" s="14" t="s">
        <v>353</v>
      </c>
      <c r="B17" s="31"/>
      <c r="C17" s="15" t="s">
        <v>365</v>
      </c>
      <c r="D17" s="16" t="s">
        <v>175</v>
      </c>
      <c r="E17" s="17">
        <v>8</v>
      </c>
      <c r="F17" s="17">
        <v>115</v>
      </c>
      <c r="G17" s="17">
        <v>249</v>
      </c>
      <c r="H17" s="17">
        <v>364</v>
      </c>
    </row>
    <row r="18" spans="1:8" customFormat="1" ht="15" customHeight="1" outlineLevel="2">
      <c r="A18" s="14" t="s">
        <v>353</v>
      </c>
      <c r="B18" s="31"/>
      <c r="C18" s="15" t="s">
        <v>366</v>
      </c>
      <c r="D18" s="16" t="s">
        <v>136</v>
      </c>
      <c r="E18" s="17">
        <v>24</v>
      </c>
      <c r="F18" s="17">
        <v>278</v>
      </c>
      <c r="G18" s="17">
        <v>428</v>
      </c>
      <c r="H18" s="17">
        <v>706</v>
      </c>
    </row>
    <row r="19" spans="1:8" customFormat="1" ht="15" customHeight="1" outlineLevel="2">
      <c r="A19" s="14" t="s">
        <v>353</v>
      </c>
      <c r="B19" s="31"/>
      <c r="C19" s="15" t="s">
        <v>367</v>
      </c>
      <c r="D19" s="16" t="s">
        <v>176</v>
      </c>
      <c r="E19" s="17">
        <v>17</v>
      </c>
      <c r="F19" s="17">
        <v>422</v>
      </c>
      <c r="G19" s="17">
        <v>497</v>
      </c>
      <c r="H19" s="17">
        <v>919</v>
      </c>
    </row>
    <row r="20" spans="1:8" customFormat="1" ht="15" customHeight="1" outlineLevel="2">
      <c r="A20" s="14" t="s">
        <v>353</v>
      </c>
      <c r="B20" s="31"/>
      <c r="C20" s="15" t="s">
        <v>368</v>
      </c>
      <c r="D20" s="16" t="s">
        <v>177</v>
      </c>
      <c r="E20" s="17">
        <v>21</v>
      </c>
      <c r="F20" s="17">
        <v>95</v>
      </c>
      <c r="G20" s="17">
        <v>208</v>
      </c>
      <c r="H20" s="17">
        <v>303</v>
      </c>
    </row>
    <row r="21" spans="1:8" customFormat="1" ht="15" customHeight="1" outlineLevel="2">
      <c r="A21" s="14" t="s">
        <v>353</v>
      </c>
      <c r="B21" s="31"/>
      <c r="C21" s="15" t="s">
        <v>369</v>
      </c>
      <c r="D21" s="16" t="s">
        <v>178</v>
      </c>
      <c r="E21" s="17">
        <v>16</v>
      </c>
      <c r="F21" s="17">
        <v>201</v>
      </c>
      <c r="G21" s="17">
        <v>180</v>
      </c>
      <c r="H21" s="17">
        <v>381</v>
      </c>
    </row>
    <row r="22" spans="1:8" customFormat="1" outlineLevel="1">
      <c r="A22" s="18"/>
      <c r="B22" s="19" t="s">
        <v>326</v>
      </c>
      <c r="C22" s="11"/>
      <c r="D22" s="19"/>
      <c r="E22" s="13">
        <f>SUBTOTAL(9,E5:E21)</f>
        <v>304</v>
      </c>
      <c r="F22" s="13">
        <f>SUBTOTAL(9,F5:F21)</f>
        <v>2113</v>
      </c>
      <c r="G22" s="13">
        <f>SUBTOTAL(9,G5:G21)</f>
        <v>4607</v>
      </c>
      <c r="H22" s="13">
        <f>SUBTOTAL(9,H5:H21)</f>
        <v>6720</v>
      </c>
    </row>
    <row r="23" spans="1:8" customFormat="1" ht="15" customHeight="1" outlineLevel="2">
      <c r="A23" s="14" t="s">
        <v>354</v>
      </c>
      <c r="B23" s="31" t="s">
        <v>179</v>
      </c>
      <c r="C23" s="15" t="s">
        <v>353</v>
      </c>
      <c r="D23" s="16" t="s">
        <v>180</v>
      </c>
      <c r="E23" s="17">
        <v>6</v>
      </c>
      <c r="F23" s="17">
        <v>129</v>
      </c>
      <c r="G23" s="17">
        <v>286</v>
      </c>
      <c r="H23" s="17">
        <v>415</v>
      </c>
    </row>
    <row r="24" spans="1:8" customFormat="1" ht="15" customHeight="1" outlineLevel="2">
      <c r="A24" s="14" t="s">
        <v>354</v>
      </c>
      <c r="B24" s="31"/>
      <c r="C24" s="15" t="s">
        <v>354</v>
      </c>
      <c r="D24" s="16" t="s">
        <v>143</v>
      </c>
      <c r="E24" s="17">
        <v>7</v>
      </c>
      <c r="F24" s="17">
        <v>240</v>
      </c>
      <c r="G24" s="17">
        <v>4</v>
      </c>
      <c r="H24" s="17">
        <v>244</v>
      </c>
    </row>
    <row r="25" spans="1:8" customFormat="1" ht="15" customHeight="1" outlineLevel="2">
      <c r="A25" s="14" t="s">
        <v>354</v>
      </c>
      <c r="B25" s="31"/>
      <c r="C25" s="15" t="s">
        <v>355</v>
      </c>
      <c r="D25" s="16" t="s">
        <v>144</v>
      </c>
      <c r="E25" s="17">
        <v>16</v>
      </c>
      <c r="F25" s="17">
        <v>353</v>
      </c>
      <c r="G25" s="17">
        <v>29</v>
      </c>
      <c r="H25" s="17">
        <v>382</v>
      </c>
    </row>
    <row r="26" spans="1:8" customFormat="1" ht="15" customHeight="1" outlineLevel="2">
      <c r="A26" s="14" t="s">
        <v>354</v>
      </c>
      <c r="B26" s="31"/>
      <c r="C26" s="15" t="s">
        <v>356</v>
      </c>
      <c r="D26" s="16" t="s">
        <v>145</v>
      </c>
      <c r="E26" s="17">
        <v>24</v>
      </c>
      <c r="F26" s="17">
        <v>323</v>
      </c>
      <c r="G26" s="17">
        <v>76</v>
      </c>
      <c r="H26" s="17">
        <v>399</v>
      </c>
    </row>
    <row r="27" spans="1:8" customFormat="1" ht="15" customHeight="1" outlineLevel="2">
      <c r="A27" s="14" t="s">
        <v>354</v>
      </c>
      <c r="B27" s="31"/>
      <c r="C27" s="15" t="s">
        <v>357</v>
      </c>
      <c r="D27" s="16" t="s">
        <v>142</v>
      </c>
      <c r="E27" s="17">
        <v>4</v>
      </c>
      <c r="F27" s="17">
        <v>253</v>
      </c>
      <c r="G27" s="17">
        <v>49</v>
      </c>
      <c r="H27" s="17">
        <v>302</v>
      </c>
    </row>
    <row r="28" spans="1:8" customFormat="1" ht="15" customHeight="1" outlineLevel="2">
      <c r="A28" s="14" t="s">
        <v>354</v>
      </c>
      <c r="B28" s="31"/>
      <c r="C28" s="15" t="s">
        <v>358</v>
      </c>
      <c r="D28" s="16" t="s">
        <v>181</v>
      </c>
      <c r="E28" s="17">
        <v>2</v>
      </c>
      <c r="F28" s="17">
        <v>172</v>
      </c>
      <c r="G28" s="17">
        <v>53</v>
      </c>
      <c r="H28" s="17">
        <v>225</v>
      </c>
    </row>
    <row r="29" spans="1:8" customFormat="1" ht="15" customHeight="1" outlineLevel="2">
      <c r="A29" s="14" t="s">
        <v>354</v>
      </c>
      <c r="B29" s="31"/>
      <c r="C29" s="15" t="s">
        <v>359</v>
      </c>
      <c r="D29" s="16" t="s">
        <v>182</v>
      </c>
      <c r="E29" s="17">
        <v>5</v>
      </c>
      <c r="F29" s="17">
        <v>235</v>
      </c>
      <c r="G29" s="17">
        <v>77</v>
      </c>
      <c r="H29" s="17">
        <v>312</v>
      </c>
    </row>
    <row r="30" spans="1:8" customFormat="1" ht="15" customHeight="1" outlineLevel="2">
      <c r="A30" s="14" t="s">
        <v>354</v>
      </c>
      <c r="B30" s="31"/>
      <c r="C30" s="15" t="s">
        <v>360</v>
      </c>
      <c r="D30" s="16" t="s">
        <v>183</v>
      </c>
      <c r="E30" s="17">
        <v>6</v>
      </c>
      <c r="F30" s="17">
        <v>199</v>
      </c>
      <c r="G30" s="17">
        <v>171</v>
      </c>
      <c r="H30" s="17">
        <v>370</v>
      </c>
    </row>
    <row r="31" spans="1:8" customFormat="1" outlineLevel="1">
      <c r="A31" s="18"/>
      <c r="B31" s="19" t="s">
        <v>327</v>
      </c>
      <c r="C31" s="11"/>
      <c r="D31" s="19"/>
      <c r="E31" s="13">
        <f>SUBTOTAL(9,E23:E30)</f>
        <v>70</v>
      </c>
      <c r="F31" s="13">
        <f>SUBTOTAL(9,F23:F30)</f>
        <v>1904</v>
      </c>
      <c r="G31" s="13">
        <f>SUBTOTAL(9,G23:G30)</f>
        <v>745</v>
      </c>
      <c r="H31" s="13">
        <f>SUBTOTAL(9,H23:H30)</f>
        <v>2649</v>
      </c>
    </row>
    <row r="32" spans="1:8" customFormat="1" ht="15" customHeight="1" outlineLevel="2">
      <c r="A32" s="14" t="s">
        <v>355</v>
      </c>
      <c r="B32" s="31" t="s">
        <v>184</v>
      </c>
      <c r="C32" s="15" t="s">
        <v>353</v>
      </c>
      <c r="D32" s="16" t="s">
        <v>185</v>
      </c>
      <c r="E32" s="17">
        <v>11</v>
      </c>
      <c r="F32" s="17">
        <v>49</v>
      </c>
      <c r="G32" s="17">
        <v>171</v>
      </c>
      <c r="H32" s="17">
        <v>220</v>
      </c>
    </row>
    <row r="33" spans="1:8" customFormat="1" ht="15" customHeight="1" outlineLevel="2">
      <c r="A33" s="14" t="s">
        <v>355</v>
      </c>
      <c r="B33" s="31"/>
      <c r="C33" s="15" t="s">
        <v>354</v>
      </c>
      <c r="D33" s="16" t="s">
        <v>186</v>
      </c>
      <c r="E33" s="17">
        <v>11</v>
      </c>
      <c r="F33" s="17">
        <v>112</v>
      </c>
      <c r="G33" s="17">
        <v>309</v>
      </c>
      <c r="H33" s="17">
        <v>421</v>
      </c>
    </row>
    <row r="34" spans="1:8" customFormat="1" ht="15" customHeight="1" outlineLevel="2">
      <c r="A34" s="14" t="s">
        <v>355</v>
      </c>
      <c r="B34" s="31"/>
      <c r="C34" s="15" t="s">
        <v>355</v>
      </c>
      <c r="D34" s="16" t="s">
        <v>0</v>
      </c>
      <c r="E34" s="17">
        <v>18</v>
      </c>
      <c r="F34" s="17">
        <v>176</v>
      </c>
      <c r="G34" s="17">
        <v>405</v>
      </c>
      <c r="H34" s="17">
        <v>581</v>
      </c>
    </row>
    <row r="35" spans="1:8" customFormat="1" ht="15" customHeight="1" outlineLevel="2">
      <c r="A35" s="14" t="s">
        <v>355</v>
      </c>
      <c r="B35" s="31"/>
      <c r="C35" s="15" t="s">
        <v>356</v>
      </c>
      <c r="D35" s="16" t="s">
        <v>1</v>
      </c>
      <c r="E35" s="17">
        <v>11</v>
      </c>
      <c r="F35" s="17">
        <v>173</v>
      </c>
      <c r="G35" s="17">
        <v>222</v>
      </c>
      <c r="H35" s="17">
        <v>395</v>
      </c>
    </row>
    <row r="36" spans="1:8" customFormat="1" ht="15" customHeight="1" outlineLevel="2">
      <c r="A36" s="14" t="s">
        <v>355</v>
      </c>
      <c r="B36" s="31"/>
      <c r="C36" s="15" t="s">
        <v>357</v>
      </c>
      <c r="D36" s="16" t="s">
        <v>2</v>
      </c>
      <c r="E36" s="17">
        <v>1</v>
      </c>
      <c r="F36" s="17">
        <v>60</v>
      </c>
      <c r="G36" s="17">
        <v>135</v>
      </c>
      <c r="H36" s="17">
        <v>195</v>
      </c>
    </row>
    <row r="37" spans="1:8" customFormat="1" ht="15" customHeight="1" outlineLevel="2">
      <c r="A37" s="14" t="s">
        <v>355</v>
      </c>
      <c r="B37" s="31"/>
      <c r="C37" s="15" t="s">
        <v>358</v>
      </c>
      <c r="D37" s="16" t="s">
        <v>150</v>
      </c>
      <c r="E37" s="17">
        <v>11</v>
      </c>
      <c r="F37" s="17">
        <v>31</v>
      </c>
      <c r="G37" s="17">
        <v>192</v>
      </c>
      <c r="H37" s="17">
        <v>223</v>
      </c>
    </row>
    <row r="38" spans="1:8" customFormat="1" ht="15" customHeight="1" outlineLevel="2">
      <c r="A38" s="14" t="s">
        <v>355</v>
      </c>
      <c r="B38" s="31"/>
      <c r="C38" s="15" t="s">
        <v>359</v>
      </c>
      <c r="D38" s="16" t="s">
        <v>146</v>
      </c>
      <c r="E38" s="17">
        <v>11</v>
      </c>
      <c r="F38" s="17">
        <v>43</v>
      </c>
      <c r="G38" s="17">
        <v>79</v>
      </c>
      <c r="H38" s="17">
        <v>122</v>
      </c>
    </row>
    <row r="39" spans="1:8" customFormat="1" ht="15" customHeight="1" outlineLevel="2">
      <c r="A39" s="14" t="s">
        <v>355</v>
      </c>
      <c r="B39" s="31"/>
      <c r="C39" s="15" t="s">
        <v>360</v>
      </c>
      <c r="D39" s="16" t="s">
        <v>147</v>
      </c>
      <c r="E39" s="17">
        <v>5</v>
      </c>
      <c r="F39" s="17">
        <v>43</v>
      </c>
      <c r="G39" s="17">
        <v>103</v>
      </c>
      <c r="H39" s="17">
        <v>146</v>
      </c>
    </row>
    <row r="40" spans="1:8" customFormat="1" ht="15" customHeight="1" outlineLevel="2">
      <c r="A40" s="14" t="s">
        <v>355</v>
      </c>
      <c r="B40" s="31"/>
      <c r="C40" s="15" t="s">
        <v>361</v>
      </c>
      <c r="D40" s="16" t="s">
        <v>148</v>
      </c>
      <c r="E40" s="17">
        <v>1</v>
      </c>
      <c r="F40" s="17">
        <v>61</v>
      </c>
      <c r="G40" s="17">
        <v>231</v>
      </c>
      <c r="H40" s="17">
        <v>292</v>
      </c>
    </row>
    <row r="41" spans="1:8" customFormat="1" ht="15" customHeight="1" outlineLevel="2">
      <c r="A41" s="14" t="s">
        <v>355</v>
      </c>
      <c r="B41" s="31"/>
      <c r="C41" s="15" t="s">
        <v>362</v>
      </c>
      <c r="D41" s="16" t="s">
        <v>3</v>
      </c>
      <c r="E41" s="17">
        <v>20</v>
      </c>
      <c r="F41" s="17">
        <v>148</v>
      </c>
      <c r="G41" s="17">
        <v>305</v>
      </c>
      <c r="H41" s="17">
        <v>453</v>
      </c>
    </row>
    <row r="42" spans="1:8" customFormat="1" ht="15" customHeight="1" outlineLevel="2">
      <c r="A42" s="14" t="s">
        <v>355</v>
      </c>
      <c r="B42" s="31"/>
      <c r="C42" s="15" t="s">
        <v>363</v>
      </c>
      <c r="D42" s="16" t="s">
        <v>149</v>
      </c>
      <c r="E42" s="17">
        <v>14</v>
      </c>
      <c r="F42" s="17">
        <v>291</v>
      </c>
      <c r="G42" s="17">
        <v>107</v>
      </c>
      <c r="H42" s="17">
        <v>398</v>
      </c>
    </row>
    <row r="43" spans="1:8" customFormat="1" ht="15" customHeight="1" outlineLevel="2">
      <c r="A43" s="14" t="s">
        <v>355</v>
      </c>
      <c r="B43" s="31"/>
      <c r="C43" s="15" t="s">
        <v>364</v>
      </c>
      <c r="D43" s="16" t="s">
        <v>4</v>
      </c>
      <c r="E43" s="17">
        <v>15</v>
      </c>
      <c r="F43" s="17">
        <v>137</v>
      </c>
      <c r="G43" s="17">
        <v>290</v>
      </c>
      <c r="H43" s="17">
        <v>427</v>
      </c>
    </row>
    <row r="44" spans="1:8" customFormat="1" ht="15" customHeight="1" outlineLevel="2">
      <c r="A44" s="14" t="s">
        <v>355</v>
      </c>
      <c r="B44" s="31"/>
      <c r="C44" s="15" t="s">
        <v>365</v>
      </c>
      <c r="D44" s="16" t="s">
        <v>5</v>
      </c>
      <c r="E44" s="17">
        <v>13</v>
      </c>
      <c r="F44" s="17">
        <v>38</v>
      </c>
      <c r="G44" s="17">
        <v>111</v>
      </c>
      <c r="H44" s="17">
        <v>149</v>
      </c>
    </row>
    <row r="45" spans="1:8" customFormat="1" ht="15" customHeight="1" outlineLevel="2">
      <c r="A45" s="14" t="s">
        <v>355</v>
      </c>
      <c r="B45" s="31"/>
      <c r="C45" s="15" t="s">
        <v>366</v>
      </c>
      <c r="D45" s="16" t="s">
        <v>6</v>
      </c>
      <c r="E45" s="17">
        <v>12</v>
      </c>
      <c r="F45" s="17">
        <v>64</v>
      </c>
      <c r="G45" s="17">
        <v>244</v>
      </c>
      <c r="H45" s="17">
        <v>308</v>
      </c>
    </row>
    <row r="46" spans="1:8" customFormat="1" ht="15" customHeight="1" outlineLevel="2">
      <c r="A46" s="14" t="s">
        <v>355</v>
      </c>
      <c r="B46" s="31"/>
      <c r="C46" s="15" t="s">
        <v>367</v>
      </c>
      <c r="D46" s="16" t="s">
        <v>7</v>
      </c>
      <c r="E46" s="17">
        <v>20</v>
      </c>
      <c r="F46" s="17">
        <v>233</v>
      </c>
      <c r="G46" s="17">
        <v>105</v>
      </c>
      <c r="H46" s="17">
        <v>338</v>
      </c>
    </row>
    <row r="47" spans="1:8" customFormat="1" ht="15" customHeight="1" outlineLevel="2">
      <c r="A47" s="14" t="s">
        <v>355</v>
      </c>
      <c r="B47" s="31"/>
      <c r="C47" s="15" t="s">
        <v>368</v>
      </c>
      <c r="D47" s="16" t="s">
        <v>8</v>
      </c>
      <c r="E47" s="17">
        <v>1</v>
      </c>
      <c r="F47" s="17">
        <v>70</v>
      </c>
      <c r="G47" s="17">
        <v>95</v>
      </c>
      <c r="H47" s="17">
        <v>165</v>
      </c>
    </row>
    <row r="48" spans="1:8" customFormat="1" outlineLevel="1">
      <c r="A48" s="18"/>
      <c r="B48" s="19" t="s">
        <v>328</v>
      </c>
      <c r="C48" s="11"/>
      <c r="D48" s="19"/>
      <c r="E48" s="13">
        <f>SUBTOTAL(9,E32:E47)</f>
        <v>175</v>
      </c>
      <c r="F48" s="13">
        <f>SUBTOTAL(9,F32:F47)</f>
        <v>1729</v>
      </c>
      <c r="G48" s="13">
        <f>SUBTOTAL(9,G32:G47)</f>
        <v>3104</v>
      </c>
      <c r="H48" s="13">
        <f>SUBTOTAL(9,H32:H47)</f>
        <v>4833</v>
      </c>
    </row>
    <row r="49" spans="1:8" customFormat="1" ht="15" customHeight="1" outlineLevel="2">
      <c r="A49" s="14" t="s">
        <v>356</v>
      </c>
      <c r="B49" s="31" t="s">
        <v>9</v>
      </c>
      <c r="C49" s="15" t="s">
        <v>353</v>
      </c>
      <c r="D49" s="16" t="s">
        <v>9</v>
      </c>
      <c r="E49" s="17">
        <v>28</v>
      </c>
      <c r="F49" s="17">
        <v>255</v>
      </c>
      <c r="G49" s="17">
        <v>432</v>
      </c>
      <c r="H49" s="17">
        <v>687</v>
      </c>
    </row>
    <row r="50" spans="1:8" customFormat="1" ht="15" customHeight="1" outlineLevel="2">
      <c r="A50" s="14" t="s">
        <v>356</v>
      </c>
      <c r="B50" s="31"/>
      <c r="C50" s="15" t="s">
        <v>354</v>
      </c>
      <c r="D50" s="16" t="s">
        <v>154</v>
      </c>
      <c r="E50" s="17">
        <v>19</v>
      </c>
      <c r="F50" s="17">
        <v>210</v>
      </c>
      <c r="G50" s="17">
        <v>512</v>
      </c>
      <c r="H50" s="17">
        <v>722</v>
      </c>
    </row>
    <row r="51" spans="1:8" customFormat="1" ht="15" customHeight="1" outlineLevel="2">
      <c r="A51" s="14" t="s">
        <v>356</v>
      </c>
      <c r="B51" s="31"/>
      <c r="C51" s="15" t="s">
        <v>355</v>
      </c>
      <c r="D51" s="16" t="s">
        <v>155</v>
      </c>
      <c r="E51" s="17">
        <v>20</v>
      </c>
      <c r="F51" s="17">
        <v>363</v>
      </c>
      <c r="G51" s="17">
        <v>625</v>
      </c>
      <c r="H51" s="17">
        <v>988</v>
      </c>
    </row>
    <row r="52" spans="1:8" customFormat="1" ht="15" customHeight="1" outlineLevel="2">
      <c r="A52" s="14" t="s">
        <v>356</v>
      </c>
      <c r="B52" s="31"/>
      <c r="C52" s="15" t="s">
        <v>356</v>
      </c>
      <c r="D52" s="16" t="s">
        <v>10</v>
      </c>
      <c r="E52" s="17">
        <v>27</v>
      </c>
      <c r="F52" s="17">
        <v>460</v>
      </c>
      <c r="G52" s="17">
        <v>466</v>
      </c>
      <c r="H52" s="17">
        <v>926</v>
      </c>
    </row>
    <row r="53" spans="1:8" customFormat="1" ht="15" customHeight="1" outlineLevel="2">
      <c r="A53" s="14" t="s">
        <v>356</v>
      </c>
      <c r="B53" s="31"/>
      <c r="C53" s="15" t="s">
        <v>357</v>
      </c>
      <c r="D53" s="16" t="s">
        <v>11</v>
      </c>
      <c r="E53" s="17">
        <v>8</v>
      </c>
      <c r="F53" s="17">
        <v>126</v>
      </c>
      <c r="G53" s="17">
        <v>694</v>
      </c>
      <c r="H53" s="17">
        <v>820</v>
      </c>
    </row>
    <row r="54" spans="1:8" customFormat="1" ht="15" customHeight="1" outlineLevel="2">
      <c r="A54" s="14" t="s">
        <v>356</v>
      </c>
      <c r="B54" s="31"/>
      <c r="C54" s="15" t="s">
        <v>358</v>
      </c>
      <c r="D54" s="16" t="s">
        <v>157</v>
      </c>
      <c r="E54" s="17">
        <v>13</v>
      </c>
      <c r="F54" s="17">
        <v>256</v>
      </c>
      <c r="G54" s="17">
        <v>508</v>
      </c>
      <c r="H54" s="17">
        <v>764</v>
      </c>
    </row>
    <row r="55" spans="1:8" customFormat="1" ht="15" customHeight="1" outlineLevel="2">
      <c r="A55" s="14" t="s">
        <v>356</v>
      </c>
      <c r="B55" s="31"/>
      <c r="C55" s="15" t="s">
        <v>359</v>
      </c>
      <c r="D55" s="16" t="s">
        <v>152</v>
      </c>
      <c r="E55" s="17">
        <v>12</v>
      </c>
      <c r="F55" s="17">
        <v>237</v>
      </c>
      <c r="G55" s="17">
        <v>559</v>
      </c>
      <c r="H55" s="17">
        <v>796</v>
      </c>
    </row>
    <row r="56" spans="1:8" customFormat="1" ht="15" customHeight="1" outlineLevel="2">
      <c r="A56" s="14" t="s">
        <v>356</v>
      </c>
      <c r="B56" s="31"/>
      <c r="C56" s="15" t="s">
        <v>360</v>
      </c>
      <c r="D56" s="16" t="s">
        <v>12</v>
      </c>
      <c r="E56" s="17">
        <v>21</v>
      </c>
      <c r="F56" s="17">
        <v>156</v>
      </c>
      <c r="G56" s="17">
        <v>237</v>
      </c>
      <c r="H56" s="17">
        <v>393</v>
      </c>
    </row>
    <row r="57" spans="1:8" customFormat="1" ht="15" customHeight="1" outlineLevel="2">
      <c r="A57" s="14" t="s">
        <v>356</v>
      </c>
      <c r="B57" s="31"/>
      <c r="C57" s="15" t="s">
        <v>361</v>
      </c>
      <c r="D57" s="16" t="s">
        <v>151</v>
      </c>
      <c r="E57" s="17">
        <v>6</v>
      </c>
      <c r="F57" s="17">
        <v>192</v>
      </c>
      <c r="G57" s="17">
        <v>144</v>
      </c>
      <c r="H57" s="17">
        <v>336</v>
      </c>
    </row>
    <row r="58" spans="1:8" customFormat="1" ht="15" customHeight="1" outlineLevel="2">
      <c r="A58" s="14" t="s">
        <v>356</v>
      </c>
      <c r="B58" s="31"/>
      <c r="C58" s="15" t="s">
        <v>362</v>
      </c>
      <c r="D58" s="16" t="s">
        <v>156</v>
      </c>
      <c r="E58" s="17">
        <v>4</v>
      </c>
      <c r="F58" s="17">
        <v>80</v>
      </c>
      <c r="G58" s="17">
        <v>85</v>
      </c>
      <c r="H58" s="17">
        <v>165</v>
      </c>
    </row>
    <row r="59" spans="1:8" customFormat="1" ht="15" customHeight="1" outlineLevel="2">
      <c r="A59" s="14" t="s">
        <v>356</v>
      </c>
      <c r="B59" s="31"/>
      <c r="C59" s="15" t="s">
        <v>363</v>
      </c>
      <c r="D59" s="16" t="s">
        <v>13</v>
      </c>
      <c r="E59" s="17">
        <v>27</v>
      </c>
      <c r="F59" s="17">
        <v>294</v>
      </c>
      <c r="G59" s="17">
        <v>218</v>
      </c>
      <c r="H59" s="17">
        <v>512</v>
      </c>
    </row>
    <row r="60" spans="1:8" customFormat="1" ht="15" customHeight="1" outlineLevel="2">
      <c r="A60" s="14" t="s">
        <v>356</v>
      </c>
      <c r="B60" s="31"/>
      <c r="C60" s="15" t="s">
        <v>364</v>
      </c>
      <c r="D60" s="16" t="s">
        <v>14</v>
      </c>
      <c r="E60" s="17">
        <v>23</v>
      </c>
      <c r="F60" s="17">
        <v>164</v>
      </c>
      <c r="G60" s="17">
        <v>624</v>
      </c>
      <c r="H60" s="17">
        <v>788</v>
      </c>
    </row>
    <row r="61" spans="1:8" customFormat="1" ht="15" customHeight="1" outlineLevel="2">
      <c r="A61" s="14" t="s">
        <v>356</v>
      </c>
      <c r="B61" s="31"/>
      <c r="C61" s="15" t="s">
        <v>365</v>
      </c>
      <c r="D61" s="16" t="s">
        <v>153</v>
      </c>
      <c r="E61" s="17">
        <v>15</v>
      </c>
      <c r="F61" s="17">
        <v>225</v>
      </c>
      <c r="G61" s="17">
        <v>409</v>
      </c>
      <c r="H61" s="17">
        <v>634</v>
      </c>
    </row>
    <row r="62" spans="1:8" customFormat="1" ht="15" customHeight="1" outlineLevel="2">
      <c r="A62" s="14" t="s">
        <v>356</v>
      </c>
      <c r="B62" s="31"/>
      <c r="C62" s="15" t="s">
        <v>366</v>
      </c>
      <c r="D62" s="16" t="s">
        <v>15</v>
      </c>
      <c r="E62" s="17">
        <v>37</v>
      </c>
      <c r="F62" s="17">
        <v>108</v>
      </c>
      <c r="G62" s="17">
        <v>430</v>
      </c>
      <c r="H62" s="17">
        <v>538</v>
      </c>
    </row>
    <row r="63" spans="1:8" customFormat="1" ht="15" customHeight="1" outlineLevel="2">
      <c r="A63" s="14" t="s">
        <v>356</v>
      </c>
      <c r="B63" s="31"/>
      <c r="C63" s="15" t="s">
        <v>367</v>
      </c>
      <c r="D63" s="16" t="s">
        <v>16</v>
      </c>
      <c r="E63" s="17">
        <v>28</v>
      </c>
      <c r="F63" s="17">
        <v>219</v>
      </c>
      <c r="G63" s="17">
        <v>370</v>
      </c>
      <c r="H63" s="17">
        <v>589</v>
      </c>
    </row>
    <row r="64" spans="1:8" customFormat="1" ht="15" customHeight="1" outlineLevel="2">
      <c r="A64" s="14" t="s">
        <v>356</v>
      </c>
      <c r="B64" s="31"/>
      <c r="C64" s="15" t="s">
        <v>368</v>
      </c>
      <c r="D64" s="16" t="s">
        <v>17</v>
      </c>
      <c r="E64" s="17">
        <v>16</v>
      </c>
      <c r="F64" s="17">
        <v>161</v>
      </c>
      <c r="G64" s="17">
        <v>351</v>
      </c>
      <c r="H64" s="17">
        <v>512</v>
      </c>
    </row>
    <row r="65" spans="1:8" customFormat="1" outlineLevel="1">
      <c r="A65" s="18"/>
      <c r="B65" s="19" t="s">
        <v>329</v>
      </c>
      <c r="C65" s="11"/>
      <c r="D65" s="19"/>
      <c r="E65" s="13">
        <f>SUBTOTAL(9,E49:E64)</f>
        <v>304</v>
      </c>
      <c r="F65" s="13">
        <f>SUBTOTAL(9,F49:F64)</f>
        <v>3506</v>
      </c>
      <c r="G65" s="13">
        <f>SUBTOTAL(9,G49:G64)</f>
        <v>6664</v>
      </c>
      <c r="H65" s="13">
        <f>SUBTOTAL(9,H49:H64)</f>
        <v>10170</v>
      </c>
    </row>
    <row r="66" spans="1:8" customFormat="1" ht="15" customHeight="1" outlineLevel="2">
      <c r="A66" s="14" t="s">
        <v>357</v>
      </c>
      <c r="B66" s="31" t="s">
        <v>19</v>
      </c>
      <c r="C66" s="15" t="s">
        <v>357</v>
      </c>
      <c r="D66" s="16" t="s">
        <v>18</v>
      </c>
      <c r="E66" s="17">
        <v>24</v>
      </c>
      <c r="F66" s="17">
        <v>306</v>
      </c>
      <c r="G66" s="17">
        <v>463</v>
      </c>
      <c r="H66" s="17">
        <v>769</v>
      </c>
    </row>
    <row r="67" spans="1:8" customFormat="1" ht="15" customHeight="1" outlineLevel="2">
      <c r="A67" s="14" t="s">
        <v>357</v>
      </c>
      <c r="B67" s="31"/>
      <c r="C67" s="15" t="s">
        <v>357</v>
      </c>
      <c r="D67" s="16" t="s">
        <v>161</v>
      </c>
      <c r="E67" s="17">
        <v>8</v>
      </c>
      <c r="F67" s="17">
        <v>119</v>
      </c>
      <c r="G67" s="17">
        <v>188</v>
      </c>
      <c r="H67" s="17">
        <v>307</v>
      </c>
    </row>
    <row r="68" spans="1:8" customFormat="1" ht="15" customHeight="1" outlineLevel="2">
      <c r="A68" s="14" t="s">
        <v>357</v>
      </c>
      <c r="B68" s="31"/>
      <c r="C68" s="15" t="s">
        <v>357</v>
      </c>
      <c r="D68" s="16" t="s">
        <v>20</v>
      </c>
      <c r="E68" s="17">
        <v>14</v>
      </c>
      <c r="F68" s="17">
        <v>308</v>
      </c>
      <c r="G68" s="17">
        <v>113</v>
      </c>
      <c r="H68" s="17">
        <v>421</v>
      </c>
    </row>
    <row r="69" spans="1:8" customFormat="1" ht="15" customHeight="1" outlineLevel="2">
      <c r="A69" s="14" t="s">
        <v>357</v>
      </c>
      <c r="B69" s="31"/>
      <c r="C69" s="15" t="s">
        <v>357</v>
      </c>
      <c r="D69" s="16" t="s">
        <v>162</v>
      </c>
      <c r="E69" s="17">
        <v>7</v>
      </c>
      <c r="F69" s="17">
        <v>103</v>
      </c>
      <c r="G69" s="17">
        <v>29</v>
      </c>
      <c r="H69" s="17">
        <v>132</v>
      </c>
    </row>
    <row r="70" spans="1:8" customFormat="1" ht="15" customHeight="1" outlineLevel="2">
      <c r="A70" s="14" t="s">
        <v>357</v>
      </c>
      <c r="B70" s="31"/>
      <c r="C70" s="15" t="s">
        <v>357</v>
      </c>
      <c r="D70" s="16" t="s">
        <v>21</v>
      </c>
      <c r="E70" s="17">
        <v>18</v>
      </c>
      <c r="F70" s="17">
        <v>394</v>
      </c>
      <c r="G70" s="17">
        <v>428</v>
      </c>
      <c r="H70" s="17">
        <v>822</v>
      </c>
    </row>
    <row r="71" spans="1:8" customFormat="1" ht="15" customHeight="1" outlineLevel="2">
      <c r="A71" s="14" t="s">
        <v>357</v>
      </c>
      <c r="B71" s="31"/>
      <c r="C71" s="15" t="s">
        <v>357</v>
      </c>
      <c r="D71" s="16" t="s">
        <v>22</v>
      </c>
      <c r="E71" s="17">
        <v>14</v>
      </c>
      <c r="F71" s="17">
        <v>127</v>
      </c>
      <c r="G71" s="17">
        <v>161</v>
      </c>
      <c r="H71" s="17">
        <v>288</v>
      </c>
    </row>
    <row r="72" spans="1:8" customFormat="1" ht="15" customHeight="1" outlineLevel="2">
      <c r="A72" s="14" t="s">
        <v>357</v>
      </c>
      <c r="B72" s="31"/>
      <c r="C72" s="15" t="s">
        <v>357</v>
      </c>
      <c r="D72" s="16" t="s">
        <v>23</v>
      </c>
      <c r="E72" s="17">
        <v>37</v>
      </c>
      <c r="F72" s="17">
        <v>213</v>
      </c>
      <c r="G72" s="17">
        <v>121</v>
      </c>
      <c r="H72" s="17">
        <v>334</v>
      </c>
    </row>
    <row r="73" spans="1:8" customFormat="1" ht="15" customHeight="1" outlineLevel="2">
      <c r="A73" s="14" t="s">
        <v>357</v>
      </c>
      <c r="B73" s="31"/>
      <c r="C73" s="15" t="s">
        <v>357</v>
      </c>
      <c r="D73" s="16" t="s">
        <v>24</v>
      </c>
      <c r="E73" s="17">
        <v>32</v>
      </c>
      <c r="F73" s="17">
        <v>385</v>
      </c>
      <c r="G73" s="17">
        <v>224</v>
      </c>
      <c r="H73" s="17">
        <v>609</v>
      </c>
    </row>
    <row r="74" spans="1:8" customFormat="1" ht="15" customHeight="1" outlineLevel="2">
      <c r="A74" s="14" t="s">
        <v>357</v>
      </c>
      <c r="B74" s="31"/>
      <c r="C74" s="15" t="s">
        <v>357</v>
      </c>
      <c r="D74" s="16" t="s">
        <v>160</v>
      </c>
      <c r="E74" s="17">
        <v>22</v>
      </c>
      <c r="F74" s="17">
        <v>854</v>
      </c>
      <c r="G74" s="17">
        <v>461</v>
      </c>
      <c r="H74" s="17">
        <v>1315</v>
      </c>
    </row>
    <row r="75" spans="1:8" customFormat="1" ht="15" customHeight="1" outlineLevel="2">
      <c r="A75" s="14" t="s">
        <v>357</v>
      </c>
      <c r="B75" s="31"/>
      <c r="C75" s="15" t="s">
        <v>357</v>
      </c>
      <c r="D75" s="16" t="s">
        <v>25</v>
      </c>
      <c r="E75" s="17">
        <v>23</v>
      </c>
      <c r="F75" s="17">
        <v>905</v>
      </c>
      <c r="G75" s="17">
        <v>432</v>
      </c>
      <c r="H75" s="17">
        <v>1337</v>
      </c>
    </row>
    <row r="76" spans="1:8" customFormat="1" ht="15" customHeight="1" outlineLevel="2">
      <c r="A76" s="14" t="s">
        <v>357</v>
      </c>
      <c r="B76" s="31"/>
      <c r="C76" s="15" t="s">
        <v>357</v>
      </c>
      <c r="D76" s="16" t="s">
        <v>159</v>
      </c>
      <c r="E76" s="17">
        <v>25</v>
      </c>
      <c r="F76" s="17">
        <v>877</v>
      </c>
      <c r="G76" s="17">
        <v>258</v>
      </c>
      <c r="H76" s="17">
        <v>1135</v>
      </c>
    </row>
    <row r="77" spans="1:8" customFormat="1" ht="15" customHeight="1" outlineLevel="2">
      <c r="A77" s="14" t="s">
        <v>357</v>
      </c>
      <c r="B77" s="31"/>
      <c r="C77" s="15" t="s">
        <v>357</v>
      </c>
      <c r="D77" s="16" t="s">
        <v>26</v>
      </c>
      <c r="E77" s="17">
        <v>23</v>
      </c>
      <c r="F77" s="17">
        <v>465</v>
      </c>
      <c r="G77" s="17">
        <v>187</v>
      </c>
      <c r="H77" s="17">
        <v>652</v>
      </c>
    </row>
    <row r="78" spans="1:8" customFormat="1" ht="15" customHeight="1" outlineLevel="2">
      <c r="A78" s="14" t="s">
        <v>357</v>
      </c>
      <c r="B78" s="31"/>
      <c r="C78" s="15" t="s">
        <v>357</v>
      </c>
      <c r="D78" s="16" t="s">
        <v>158</v>
      </c>
      <c r="E78" s="17">
        <v>39</v>
      </c>
      <c r="F78" s="17">
        <v>468</v>
      </c>
      <c r="G78" s="17">
        <v>272</v>
      </c>
      <c r="H78" s="17">
        <v>740</v>
      </c>
    </row>
    <row r="79" spans="1:8" customFormat="1" outlineLevel="1">
      <c r="A79" s="18"/>
      <c r="B79" s="19" t="s">
        <v>330</v>
      </c>
      <c r="C79" s="11"/>
      <c r="D79" s="19"/>
      <c r="E79" s="13">
        <f>SUBTOTAL(9,E66:E78)</f>
        <v>286</v>
      </c>
      <c r="F79" s="13">
        <f>SUBTOTAL(9,F66:F78)</f>
        <v>5524</v>
      </c>
      <c r="G79" s="13">
        <f>SUBTOTAL(9,G66:G78)</f>
        <v>3337</v>
      </c>
      <c r="H79" s="13">
        <f>SUBTOTAL(9,H66:H78)</f>
        <v>8861</v>
      </c>
    </row>
    <row r="80" spans="1:8" customFormat="1" ht="15" customHeight="1" outlineLevel="2">
      <c r="A80" s="14" t="s">
        <v>358</v>
      </c>
      <c r="B80" s="31" t="s">
        <v>27</v>
      </c>
      <c r="C80" s="15" t="s">
        <v>358</v>
      </c>
      <c r="D80" s="16" t="s">
        <v>28</v>
      </c>
      <c r="E80" s="17">
        <v>24</v>
      </c>
      <c r="F80" s="17">
        <v>273</v>
      </c>
      <c r="G80" s="17">
        <v>273</v>
      </c>
      <c r="H80" s="17">
        <v>546</v>
      </c>
    </row>
    <row r="81" spans="1:8" customFormat="1" ht="15" customHeight="1" outlineLevel="2">
      <c r="A81" s="14" t="s">
        <v>358</v>
      </c>
      <c r="B81" s="31"/>
      <c r="C81" s="15" t="s">
        <v>358</v>
      </c>
      <c r="D81" s="16" t="s">
        <v>29</v>
      </c>
      <c r="E81" s="17">
        <v>14</v>
      </c>
      <c r="F81" s="17">
        <v>35</v>
      </c>
      <c r="G81" s="17">
        <v>153</v>
      </c>
      <c r="H81" s="17">
        <v>188</v>
      </c>
    </row>
    <row r="82" spans="1:8" customFormat="1" ht="15" customHeight="1" outlineLevel="2">
      <c r="A82" s="14" t="s">
        <v>358</v>
      </c>
      <c r="B82" s="31"/>
      <c r="C82" s="15" t="s">
        <v>358</v>
      </c>
      <c r="D82" s="16" t="s">
        <v>30</v>
      </c>
      <c r="E82" s="17">
        <v>11</v>
      </c>
      <c r="F82" s="17">
        <v>94</v>
      </c>
      <c r="G82" s="17">
        <v>88</v>
      </c>
      <c r="H82" s="17">
        <v>182</v>
      </c>
    </row>
    <row r="83" spans="1:8" customFormat="1" ht="15" customHeight="1" outlineLevel="2">
      <c r="A83" s="14" t="s">
        <v>358</v>
      </c>
      <c r="B83" s="31"/>
      <c r="C83" s="15" t="s">
        <v>358</v>
      </c>
      <c r="D83" s="16" t="s">
        <v>31</v>
      </c>
      <c r="E83" s="17">
        <v>24</v>
      </c>
      <c r="F83" s="17">
        <v>184</v>
      </c>
      <c r="G83" s="17">
        <v>316</v>
      </c>
      <c r="H83" s="17">
        <v>500</v>
      </c>
    </row>
    <row r="84" spans="1:8" customFormat="1" ht="15" customHeight="1" outlineLevel="2">
      <c r="A84" s="14" t="s">
        <v>358</v>
      </c>
      <c r="B84" s="31"/>
      <c r="C84" s="15" t="s">
        <v>358</v>
      </c>
      <c r="D84" s="16" t="s">
        <v>32</v>
      </c>
      <c r="E84" s="17">
        <v>17</v>
      </c>
      <c r="F84" s="17">
        <v>42</v>
      </c>
      <c r="G84" s="17">
        <v>187</v>
      </c>
      <c r="H84" s="17">
        <v>229</v>
      </c>
    </row>
    <row r="85" spans="1:8" customFormat="1" ht="15" customHeight="1" outlineLevel="2">
      <c r="A85" s="14" t="s">
        <v>358</v>
      </c>
      <c r="B85" s="31"/>
      <c r="C85" s="15" t="s">
        <v>358</v>
      </c>
      <c r="D85" s="16" t="s">
        <v>33</v>
      </c>
      <c r="E85" s="17">
        <v>23</v>
      </c>
      <c r="F85" s="17">
        <v>115</v>
      </c>
      <c r="G85" s="17">
        <v>117</v>
      </c>
      <c r="H85" s="17">
        <v>232</v>
      </c>
    </row>
    <row r="86" spans="1:8" customFormat="1" ht="15" customHeight="1" outlineLevel="2">
      <c r="A86" s="14" t="s">
        <v>358</v>
      </c>
      <c r="B86" s="31"/>
      <c r="C86" s="15" t="s">
        <v>358</v>
      </c>
      <c r="D86" s="16" t="s">
        <v>34</v>
      </c>
      <c r="E86" s="17">
        <v>22</v>
      </c>
      <c r="F86" s="17">
        <v>370</v>
      </c>
      <c r="G86" s="17">
        <v>423</v>
      </c>
      <c r="H86" s="17">
        <v>793</v>
      </c>
    </row>
    <row r="87" spans="1:8" customFormat="1" ht="15" customHeight="1" outlineLevel="2">
      <c r="A87" s="14" t="s">
        <v>358</v>
      </c>
      <c r="B87" s="31"/>
      <c r="C87" s="15" t="s">
        <v>358</v>
      </c>
      <c r="D87" s="16" t="s">
        <v>35</v>
      </c>
      <c r="E87" s="17">
        <v>17</v>
      </c>
      <c r="F87" s="17">
        <v>752</v>
      </c>
      <c r="G87" s="17">
        <v>604</v>
      </c>
      <c r="H87" s="17">
        <v>1356</v>
      </c>
    </row>
    <row r="88" spans="1:8" customFormat="1" ht="15" customHeight="1" outlineLevel="2">
      <c r="A88" s="14" t="s">
        <v>358</v>
      </c>
      <c r="B88" s="31"/>
      <c r="C88" s="15" t="s">
        <v>358</v>
      </c>
      <c r="D88" s="16" t="s">
        <v>36</v>
      </c>
      <c r="E88" s="17">
        <v>24</v>
      </c>
      <c r="F88" s="17">
        <v>579</v>
      </c>
      <c r="G88" s="17">
        <v>246</v>
      </c>
      <c r="H88" s="17">
        <v>825</v>
      </c>
    </row>
    <row r="89" spans="1:8" customFormat="1" ht="15" customHeight="1" outlineLevel="2">
      <c r="A89" s="14" t="s">
        <v>358</v>
      </c>
      <c r="B89" s="31"/>
      <c r="C89" s="15" t="s">
        <v>358</v>
      </c>
      <c r="D89" s="16" t="s">
        <v>372</v>
      </c>
      <c r="E89" s="17">
        <v>15</v>
      </c>
      <c r="F89" s="17">
        <v>540</v>
      </c>
      <c r="G89" s="17">
        <v>335</v>
      </c>
      <c r="H89" s="17">
        <v>875</v>
      </c>
    </row>
    <row r="90" spans="1:8" customFormat="1" ht="15" customHeight="1" outlineLevel="2">
      <c r="A90" s="14" t="s">
        <v>358</v>
      </c>
      <c r="B90" s="31"/>
      <c r="C90" s="15" t="s">
        <v>358</v>
      </c>
      <c r="D90" s="16" t="s">
        <v>163</v>
      </c>
      <c r="E90" s="17">
        <v>24</v>
      </c>
      <c r="F90" s="17">
        <v>148</v>
      </c>
      <c r="G90" s="17">
        <v>457</v>
      </c>
      <c r="H90" s="17">
        <v>605</v>
      </c>
    </row>
    <row r="91" spans="1:8" customFormat="1" ht="15" customHeight="1" outlineLevel="2">
      <c r="A91" s="14" t="s">
        <v>358</v>
      </c>
      <c r="B91" s="31"/>
      <c r="C91" s="15" t="s">
        <v>358</v>
      </c>
      <c r="D91" s="16" t="s">
        <v>37</v>
      </c>
      <c r="E91" s="17">
        <v>22</v>
      </c>
      <c r="F91" s="17">
        <v>182</v>
      </c>
      <c r="G91" s="17">
        <v>473</v>
      </c>
      <c r="H91" s="17">
        <v>655</v>
      </c>
    </row>
    <row r="92" spans="1:8" customFormat="1" ht="15" customHeight="1" outlineLevel="2">
      <c r="A92" s="14" t="s">
        <v>358</v>
      </c>
      <c r="B92" s="31"/>
      <c r="C92" s="15" t="s">
        <v>358</v>
      </c>
      <c r="D92" s="16" t="s">
        <v>38</v>
      </c>
      <c r="E92" s="17">
        <v>27</v>
      </c>
      <c r="F92" s="17">
        <v>142</v>
      </c>
      <c r="G92" s="17">
        <v>647</v>
      </c>
      <c r="H92" s="17">
        <v>789</v>
      </c>
    </row>
    <row r="93" spans="1:8" customFormat="1" ht="15" customHeight="1" outlineLevel="2">
      <c r="A93" s="14" t="s">
        <v>358</v>
      </c>
      <c r="B93" s="31"/>
      <c r="C93" s="15" t="s">
        <v>358</v>
      </c>
      <c r="D93" s="16" t="s">
        <v>39</v>
      </c>
      <c r="E93" s="17">
        <v>21</v>
      </c>
      <c r="F93" s="17">
        <v>199</v>
      </c>
      <c r="G93" s="17">
        <v>215</v>
      </c>
      <c r="H93" s="17">
        <v>414</v>
      </c>
    </row>
    <row r="94" spans="1:8" customFormat="1" outlineLevel="1">
      <c r="A94" s="18"/>
      <c r="B94" s="19" t="s">
        <v>331</v>
      </c>
      <c r="C94" s="11"/>
      <c r="D94" s="19"/>
      <c r="E94" s="13">
        <f>SUBTOTAL(9,E80:E93)</f>
        <v>285</v>
      </c>
      <c r="F94" s="13">
        <f>SUBTOTAL(9,F80:F93)</f>
        <v>3655</v>
      </c>
      <c r="G94" s="13">
        <f>SUBTOTAL(9,G80:G93)</f>
        <v>4534</v>
      </c>
      <c r="H94" s="13">
        <f>SUBTOTAL(9,H80:H93)</f>
        <v>8189</v>
      </c>
    </row>
    <row r="95" spans="1:8" customFormat="1" ht="15" customHeight="1" outlineLevel="2">
      <c r="A95" s="14" t="s">
        <v>359</v>
      </c>
      <c r="B95" s="31" t="s">
        <v>373</v>
      </c>
      <c r="C95" s="15" t="s">
        <v>359</v>
      </c>
      <c r="D95" s="16" t="s">
        <v>189</v>
      </c>
      <c r="E95" s="17">
        <v>26</v>
      </c>
      <c r="F95" s="17">
        <v>127</v>
      </c>
      <c r="G95" s="17">
        <v>349</v>
      </c>
      <c r="H95" s="17">
        <v>476</v>
      </c>
    </row>
    <row r="96" spans="1:8" customFormat="1" ht="15" customHeight="1" outlineLevel="2">
      <c r="A96" s="14" t="s">
        <v>359</v>
      </c>
      <c r="B96" s="31"/>
      <c r="C96" s="15" t="s">
        <v>359</v>
      </c>
      <c r="D96" s="16" t="s">
        <v>379</v>
      </c>
      <c r="E96" s="17">
        <v>22</v>
      </c>
      <c r="F96" s="20"/>
      <c r="G96" s="17">
        <v>332</v>
      </c>
      <c r="H96" s="17">
        <v>332</v>
      </c>
    </row>
    <row r="97" spans="1:8" customFormat="1" ht="15" customHeight="1" outlineLevel="2">
      <c r="A97" s="14" t="s">
        <v>359</v>
      </c>
      <c r="B97" s="31"/>
      <c r="C97" s="15" t="s">
        <v>359</v>
      </c>
      <c r="D97" s="16" t="s">
        <v>187</v>
      </c>
      <c r="E97" s="17">
        <v>4</v>
      </c>
      <c r="F97" s="17">
        <v>96</v>
      </c>
      <c r="G97" s="17">
        <v>77</v>
      </c>
      <c r="H97" s="17">
        <v>173</v>
      </c>
    </row>
    <row r="98" spans="1:8" customFormat="1" ht="15" customHeight="1" outlineLevel="2">
      <c r="A98" s="14" t="s">
        <v>359</v>
      </c>
      <c r="B98" s="31"/>
      <c r="C98" s="15" t="s">
        <v>359</v>
      </c>
      <c r="D98" s="16" t="s">
        <v>389</v>
      </c>
      <c r="E98" s="17">
        <v>27</v>
      </c>
      <c r="F98" s="17">
        <v>41</v>
      </c>
      <c r="G98" s="17">
        <v>306</v>
      </c>
      <c r="H98" s="17">
        <v>347</v>
      </c>
    </row>
    <row r="99" spans="1:8" customFormat="1" ht="15" customHeight="1" outlineLevel="2">
      <c r="A99" s="14" t="s">
        <v>359</v>
      </c>
      <c r="B99" s="31"/>
      <c r="C99" s="15" t="s">
        <v>359</v>
      </c>
      <c r="D99" s="16" t="s">
        <v>375</v>
      </c>
      <c r="E99" s="17">
        <v>11</v>
      </c>
      <c r="F99" s="17">
        <v>1</v>
      </c>
      <c r="G99" s="17">
        <v>211</v>
      </c>
      <c r="H99" s="17">
        <v>212</v>
      </c>
    </row>
    <row r="100" spans="1:8" customFormat="1" ht="15" customHeight="1" outlineLevel="2">
      <c r="A100" s="14" t="s">
        <v>359</v>
      </c>
      <c r="B100" s="31"/>
      <c r="C100" s="15" t="s">
        <v>359</v>
      </c>
      <c r="D100" s="16" t="s">
        <v>385</v>
      </c>
      <c r="E100" s="17">
        <v>12</v>
      </c>
      <c r="F100" s="17">
        <v>222</v>
      </c>
      <c r="G100" s="17">
        <v>394</v>
      </c>
      <c r="H100" s="17">
        <v>616</v>
      </c>
    </row>
    <row r="101" spans="1:8" customFormat="1" ht="15" customHeight="1" outlineLevel="2">
      <c r="A101" s="14" t="s">
        <v>359</v>
      </c>
      <c r="B101" s="31"/>
      <c r="C101" s="15" t="s">
        <v>359</v>
      </c>
      <c r="D101" s="16" t="s">
        <v>387</v>
      </c>
      <c r="E101" s="17">
        <v>13</v>
      </c>
      <c r="F101" s="17">
        <v>46</v>
      </c>
      <c r="G101" s="17">
        <v>356</v>
      </c>
      <c r="H101" s="17">
        <v>402</v>
      </c>
    </row>
    <row r="102" spans="1:8" customFormat="1" ht="15" customHeight="1" outlineLevel="2">
      <c r="A102" s="14" t="s">
        <v>359</v>
      </c>
      <c r="B102" s="31"/>
      <c r="C102" s="15" t="s">
        <v>359</v>
      </c>
      <c r="D102" s="16" t="s">
        <v>374</v>
      </c>
      <c r="E102" s="17">
        <v>9</v>
      </c>
      <c r="F102" s="17">
        <v>54</v>
      </c>
      <c r="G102" s="17">
        <v>294</v>
      </c>
      <c r="H102" s="17">
        <v>348</v>
      </c>
    </row>
    <row r="103" spans="1:8" customFormat="1" ht="15" customHeight="1" outlineLevel="2">
      <c r="A103" s="14" t="s">
        <v>359</v>
      </c>
      <c r="B103" s="31"/>
      <c r="C103" s="15" t="s">
        <v>359</v>
      </c>
      <c r="D103" s="16" t="s">
        <v>377</v>
      </c>
      <c r="E103" s="17">
        <v>11</v>
      </c>
      <c r="F103" s="17">
        <v>68</v>
      </c>
      <c r="G103" s="17">
        <v>201</v>
      </c>
      <c r="H103" s="17">
        <v>269</v>
      </c>
    </row>
    <row r="104" spans="1:8" customFormat="1" ht="15" customHeight="1" outlineLevel="2">
      <c r="A104" s="14" t="s">
        <v>359</v>
      </c>
      <c r="B104" s="31"/>
      <c r="C104" s="15" t="s">
        <v>359</v>
      </c>
      <c r="D104" s="16" t="s">
        <v>376</v>
      </c>
      <c r="E104" s="17">
        <v>1</v>
      </c>
      <c r="F104" s="17">
        <v>56</v>
      </c>
      <c r="G104" s="17">
        <v>178</v>
      </c>
      <c r="H104" s="17">
        <v>234</v>
      </c>
    </row>
    <row r="105" spans="1:8" customFormat="1" ht="15" customHeight="1" outlineLevel="2">
      <c r="A105" s="14" t="s">
        <v>359</v>
      </c>
      <c r="B105" s="31"/>
      <c r="C105" s="15" t="s">
        <v>359</v>
      </c>
      <c r="D105" s="16" t="s">
        <v>386</v>
      </c>
      <c r="E105" s="17">
        <v>1</v>
      </c>
      <c r="F105" s="17">
        <v>11</v>
      </c>
      <c r="G105" s="17">
        <v>219</v>
      </c>
      <c r="H105" s="17">
        <v>230</v>
      </c>
    </row>
    <row r="106" spans="1:8" customFormat="1" ht="15" customHeight="1" outlineLevel="2">
      <c r="A106" s="14" t="s">
        <v>359</v>
      </c>
      <c r="B106" s="31"/>
      <c r="C106" s="15" t="s">
        <v>359</v>
      </c>
      <c r="D106" s="16" t="s">
        <v>378</v>
      </c>
      <c r="E106" s="17">
        <v>13</v>
      </c>
      <c r="F106" s="17">
        <v>33</v>
      </c>
      <c r="G106" s="17">
        <v>184</v>
      </c>
      <c r="H106" s="17">
        <v>217</v>
      </c>
    </row>
    <row r="107" spans="1:8" customFormat="1" ht="15" customHeight="1" outlineLevel="2">
      <c r="A107" s="14" t="s">
        <v>359</v>
      </c>
      <c r="B107" s="31"/>
      <c r="C107" s="15" t="s">
        <v>359</v>
      </c>
      <c r="D107" s="16" t="s">
        <v>381</v>
      </c>
      <c r="E107" s="17">
        <v>4</v>
      </c>
      <c r="F107" s="17">
        <v>48</v>
      </c>
      <c r="G107" s="17">
        <v>152</v>
      </c>
      <c r="H107" s="17">
        <v>200</v>
      </c>
    </row>
    <row r="108" spans="1:8" customFormat="1" ht="15" customHeight="1" outlineLevel="2">
      <c r="A108" s="14" t="s">
        <v>359</v>
      </c>
      <c r="B108" s="31"/>
      <c r="C108" s="15" t="s">
        <v>359</v>
      </c>
      <c r="D108" s="16" t="s">
        <v>388</v>
      </c>
      <c r="E108" s="17">
        <v>15</v>
      </c>
      <c r="F108" s="17">
        <v>21</v>
      </c>
      <c r="G108" s="17">
        <v>158</v>
      </c>
      <c r="H108" s="17">
        <v>179</v>
      </c>
    </row>
    <row r="109" spans="1:8" customFormat="1" ht="15" customHeight="1" outlineLevel="2">
      <c r="A109" s="14" t="s">
        <v>359</v>
      </c>
      <c r="B109" s="31"/>
      <c r="C109" s="15" t="s">
        <v>359</v>
      </c>
      <c r="D109" s="16" t="s">
        <v>383</v>
      </c>
      <c r="E109" s="20">
        <v>9</v>
      </c>
      <c r="F109" s="17">
        <v>38</v>
      </c>
      <c r="G109" s="17">
        <v>130</v>
      </c>
      <c r="H109" s="17">
        <v>168</v>
      </c>
    </row>
    <row r="110" spans="1:8" customFormat="1" ht="15" customHeight="1" outlineLevel="2">
      <c r="A110" s="14" t="s">
        <v>359</v>
      </c>
      <c r="B110" s="31"/>
      <c r="C110" s="15" t="s">
        <v>359</v>
      </c>
      <c r="D110" s="16" t="s">
        <v>382</v>
      </c>
      <c r="E110" s="17">
        <v>5</v>
      </c>
      <c r="F110" s="17">
        <v>73</v>
      </c>
      <c r="G110" s="17">
        <v>107</v>
      </c>
      <c r="H110" s="17">
        <v>180</v>
      </c>
    </row>
    <row r="111" spans="1:8" customFormat="1" ht="15" customHeight="1" outlineLevel="2">
      <c r="A111" s="14" t="s">
        <v>359</v>
      </c>
      <c r="B111" s="31"/>
      <c r="C111" s="15" t="s">
        <v>359</v>
      </c>
      <c r="D111" s="16" t="s">
        <v>380</v>
      </c>
      <c r="E111" s="17">
        <v>14</v>
      </c>
      <c r="F111" s="17">
        <v>199</v>
      </c>
      <c r="G111" s="17">
        <v>152</v>
      </c>
      <c r="H111" s="17">
        <v>351</v>
      </c>
    </row>
    <row r="112" spans="1:8" customFormat="1" ht="15" customHeight="1" outlineLevel="2">
      <c r="A112" s="14" t="s">
        <v>359</v>
      </c>
      <c r="B112" s="31"/>
      <c r="C112" s="15" t="s">
        <v>359</v>
      </c>
      <c r="D112" s="16" t="s">
        <v>384</v>
      </c>
      <c r="E112" s="17">
        <v>7</v>
      </c>
      <c r="F112" s="17">
        <v>138</v>
      </c>
      <c r="G112" s="17">
        <v>116</v>
      </c>
      <c r="H112" s="17">
        <v>254</v>
      </c>
    </row>
    <row r="113" spans="1:8" customFormat="1" ht="15" customHeight="1" outlineLevel="2">
      <c r="A113" s="14" t="s">
        <v>359</v>
      </c>
      <c r="B113" s="31"/>
      <c r="C113" s="15" t="s">
        <v>359</v>
      </c>
      <c r="D113" s="16" t="s">
        <v>188</v>
      </c>
      <c r="E113" s="17">
        <v>24</v>
      </c>
      <c r="F113" s="17">
        <v>167</v>
      </c>
      <c r="G113" s="17">
        <v>422</v>
      </c>
      <c r="H113" s="17">
        <v>589</v>
      </c>
    </row>
    <row r="114" spans="1:8" customFormat="1" outlineLevel="1">
      <c r="A114" s="18"/>
      <c r="B114" s="19" t="s">
        <v>332</v>
      </c>
      <c r="C114" s="11"/>
      <c r="D114" s="19"/>
      <c r="E114" s="13">
        <f>SUBTOTAL(9,E95:E113)</f>
        <v>228</v>
      </c>
      <c r="F114" s="13">
        <f>SUBTOTAL(9,F95:F113)</f>
        <v>1439</v>
      </c>
      <c r="G114" s="13">
        <f>SUBTOTAL(9,G95:G113)</f>
        <v>4338</v>
      </c>
      <c r="H114" s="13">
        <f>SUBTOTAL(9,H95:H113)</f>
        <v>5777</v>
      </c>
    </row>
    <row r="115" spans="1:8" customFormat="1" ht="15" customHeight="1" outlineLevel="2">
      <c r="A115" s="14" t="s">
        <v>360</v>
      </c>
      <c r="B115" s="31" t="s">
        <v>40</v>
      </c>
      <c r="C115" s="15" t="s">
        <v>360</v>
      </c>
      <c r="D115" s="16" t="s">
        <v>40</v>
      </c>
      <c r="E115" s="17">
        <v>19</v>
      </c>
      <c r="F115" s="17">
        <v>66</v>
      </c>
      <c r="G115" s="17">
        <v>498</v>
      </c>
      <c r="H115" s="17">
        <v>564</v>
      </c>
    </row>
    <row r="116" spans="1:8" customFormat="1" ht="15" customHeight="1" outlineLevel="2">
      <c r="A116" s="14" t="s">
        <v>360</v>
      </c>
      <c r="B116" s="31"/>
      <c r="C116" s="15" t="s">
        <v>360</v>
      </c>
      <c r="D116" s="16" t="s">
        <v>191</v>
      </c>
      <c r="E116" s="17">
        <v>20</v>
      </c>
      <c r="F116" s="17">
        <v>36</v>
      </c>
      <c r="G116" s="17">
        <v>304</v>
      </c>
      <c r="H116" s="17">
        <v>340</v>
      </c>
    </row>
    <row r="117" spans="1:8" customFormat="1" ht="15" customHeight="1" outlineLevel="2">
      <c r="A117" s="14" t="s">
        <v>360</v>
      </c>
      <c r="B117" s="31"/>
      <c r="C117" s="15" t="s">
        <v>360</v>
      </c>
      <c r="D117" s="16" t="s">
        <v>41</v>
      </c>
      <c r="E117" s="17">
        <v>15</v>
      </c>
      <c r="F117" s="17">
        <v>28</v>
      </c>
      <c r="G117" s="17">
        <v>435</v>
      </c>
      <c r="H117" s="17">
        <v>463</v>
      </c>
    </row>
    <row r="118" spans="1:8" customFormat="1" ht="15" customHeight="1" outlineLevel="2">
      <c r="A118" s="14" t="s">
        <v>360</v>
      </c>
      <c r="B118" s="31"/>
      <c r="C118" s="15" t="s">
        <v>360</v>
      </c>
      <c r="D118" s="16" t="s">
        <v>190</v>
      </c>
      <c r="E118" s="17">
        <v>15</v>
      </c>
      <c r="F118" s="17">
        <v>3</v>
      </c>
      <c r="G118" s="17">
        <v>396</v>
      </c>
      <c r="H118" s="17">
        <v>399</v>
      </c>
    </row>
    <row r="119" spans="1:8" customFormat="1" ht="15" customHeight="1" outlineLevel="2">
      <c r="A119" s="14" t="s">
        <v>360</v>
      </c>
      <c r="B119" s="31"/>
      <c r="C119" s="15" t="s">
        <v>360</v>
      </c>
      <c r="D119" s="16" t="s">
        <v>42</v>
      </c>
      <c r="E119" s="17">
        <v>5</v>
      </c>
      <c r="F119" s="17">
        <v>101</v>
      </c>
      <c r="G119" s="17">
        <v>951</v>
      </c>
      <c r="H119" s="17">
        <v>1052</v>
      </c>
    </row>
    <row r="120" spans="1:8" customFormat="1" ht="15" customHeight="1" outlineLevel="2">
      <c r="A120" s="14" t="s">
        <v>360</v>
      </c>
      <c r="B120" s="31"/>
      <c r="C120" s="15" t="s">
        <v>360</v>
      </c>
      <c r="D120" s="16" t="s">
        <v>193</v>
      </c>
      <c r="E120" s="17">
        <v>17</v>
      </c>
      <c r="F120" s="17">
        <v>81</v>
      </c>
      <c r="G120" s="17">
        <v>586</v>
      </c>
      <c r="H120" s="17">
        <v>667</v>
      </c>
    </row>
    <row r="121" spans="1:8" customFormat="1" ht="15" customHeight="1" outlineLevel="2">
      <c r="A121" s="14" t="s">
        <v>360</v>
      </c>
      <c r="B121" s="31"/>
      <c r="C121" s="15" t="s">
        <v>360</v>
      </c>
      <c r="D121" s="16" t="s">
        <v>192</v>
      </c>
      <c r="E121" s="17">
        <v>6</v>
      </c>
      <c r="F121" s="17">
        <v>132</v>
      </c>
      <c r="G121" s="17">
        <v>313</v>
      </c>
      <c r="H121" s="17">
        <v>445</v>
      </c>
    </row>
    <row r="122" spans="1:8" customFormat="1" ht="15" customHeight="1" outlineLevel="2">
      <c r="A122" s="14" t="s">
        <v>360</v>
      </c>
      <c r="B122" s="31"/>
      <c r="C122" s="15" t="s">
        <v>360</v>
      </c>
      <c r="D122" s="16" t="s">
        <v>43</v>
      </c>
      <c r="E122" s="17">
        <v>8</v>
      </c>
      <c r="F122" s="17">
        <v>19</v>
      </c>
      <c r="G122" s="17">
        <v>253</v>
      </c>
      <c r="H122" s="17">
        <v>272</v>
      </c>
    </row>
    <row r="123" spans="1:8" customFormat="1" outlineLevel="1">
      <c r="A123" s="18"/>
      <c r="B123" s="19" t="s">
        <v>333</v>
      </c>
      <c r="C123" s="11"/>
      <c r="D123" s="19"/>
      <c r="E123" s="13">
        <f>SUBTOTAL(9,E115:E122)</f>
        <v>105</v>
      </c>
      <c r="F123" s="13">
        <f>SUBTOTAL(9,F115:F122)</f>
        <v>466</v>
      </c>
      <c r="G123" s="13">
        <f>SUBTOTAL(9,G115:G122)</f>
        <v>3736</v>
      </c>
      <c r="H123" s="13">
        <f>SUBTOTAL(9,H115:H122)</f>
        <v>4202</v>
      </c>
    </row>
    <row r="124" spans="1:8" customFormat="1" ht="15" customHeight="1" outlineLevel="2">
      <c r="A124" s="14" t="s">
        <v>361</v>
      </c>
      <c r="B124" s="31" t="s">
        <v>44</v>
      </c>
      <c r="C124" s="15" t="s">
        <v>361</v>
      </c>
      <c r="D124" s="16" t="s">
        <v>44</v>
      </c>
      <c r="E124" s="17">
        <v>10</v>
      </c>
      <c r="F124" s="17">
        <v>67</v>
      </c>
      <c r="G124" s="17">
        <v>727</v>
      </c>
      <c r="H124" s="17">
        <v>794</v>
      </c>
    </row>
    <row r="125" spans="1:8" customFormat="1" ht="15" customHeight="1" outlineLevel="2">
      <c r="A125" s="14" t="s">
        <v>361</v>
      </c>
      <c r="B125" s="31"/>
      <c r="C125" s="15" t="s">
        <v>361</v>
      </c>
      <c r="D125" s="16" t="s">
        <v>200</v>
      </c>
      <c r="E125" s="17">
        <v>18</v>
      </c>
      <c r="F125" s="17">
        <v>32</v>
      </c>
      <c r="G125" s="17">
        <v>241</v>
      </c>
      <c r="H125" s="17">
        <v>273</v>
      </c>
    </row>
    <row r="126" spans="1:8" customFormat="1" ht="15" customHeight="1" outlineLevel="2">
      <c r="A126" s="14" t="s">
        <v>361</v>
      </c>
      <c r="B126" s="31"/>
      <c r="C126" s="15" t="s">
        <v>361</v>
      </c>
      <c r="D126" s="16" t="s">
        <v>45</v>
      </c>
      <c r="E126" s="17">
        <v>26</v>
      </c>
      <c r="F126" s="17">
        <v>5</v>
      </c>
      <c r="G126" s="17">
        <v>356</v>
      </c>
      <c r="H126" s="17">
        <v>361</v>
      </c>
    </row>
    <row r="127" spans="1:8" customFormat="1" ht="15" customHeight="1" outlineLevel="2">
      <c r="A127" s="14" t="s">
        <v>361</v>
      </c>
      <c r="B127" s="31"/>
      <c r="C127" s="15" t="s">
        <v>361</v>
      </c>
      <c r="D127" s="16" t="s">
        <v>46</v>
      </c>
      <c r="E127" s="17">
        <v>17</v>
      </c>
      <c r="F127" s="17">
        <v>313</v>
      </c>
      <c r="G127" s="17">
        <v>396</v>
      </c>
      <c r="H127" s="17">
        <v>709</v>
      </c>
    </row>
    <row r="128" spans="1:8" customFormat="1" ht="15" customHeight="1" outlineLevel="2">
      <c r="A128" s="14" t="s">
        <v>361</v>
      </c>
      <c r="B128" s="31"/>
      <c r="C128" s="15" t="s">
        <v>361</v>
      </c>
      <c r="D128" s="16" t="s">
        <v>47</v>
      </c>
      <c r="E128" s="17">
        <v>19</v>
      </c>
      <c r="F128" s="17">
        <v>28</v>
      </c>
      <c r="G128" s="17">
        <v>384</v>
      </c>
      <c r="H128" s="17">
        <v>412</v>
      </c>
    </row>
    <row r="129" spans="1:8" customFormat="1" ht="15" customHeight="1" outlineLevel="2">
      <c r="A129" s="14" t="s">
        <v>361</v>
      </c>
      <c r="B129" s="31"/>
      <c r="C129" s="15" t="s">
        <v>361</v>
      </c>
      <c r="D129" s="16" t="s">
        <v>195</v>
      </c>
      <c r="E129" s="17">
        <v>13</v>
      </c>
      <c r="F129" s="17">
        <v>149</v>
      </c>
      <c r="G129" s="17">
        <v>598</v>
      </c>
      <c r="H129" s="17">
        <v>747</v>
      </c>
    </row>
    <row r="130" spans="1:8" customFormat="1" ht="15" customHeight="1" outlineLevel="2">
      <c r="A130" s="14" t="s">
        <v>361</v>
      </c>
      <c r="B130" s="31"/>
      <c r="C130" s="15" t="s">
        <v>361</v>
      </c>
      <c r="D130" s="16" t="s">
        <v>196</v>
      </c>
      <c r="E130" s="17">
        <v>12</v>
      </c>
      <c r="F130" s="17">
        <v>87</v>
      </c>
      <c r="G130" s="17">
        <v>627</v>
      </c>
      <c r="H130" s="17">
        <v>714</v>
      </c>
    </row>
    <row r="131" spans="1:8" customFormat="1" ht="15" customHeight="1" outlineLevel="2">
      <c r="A131" s="14" t="s">
        <v>361</v>
      </c>
      <c r="B131" s="31"/>
      <c r="C131" s="15" t="s">
        <v>361</v>
      </c>
      <c r="D131" s="16" t="s">
        <v>203</v>
      </c>
      <c r="E131" s="17">
        <v>11</v>
      </c>
      <c r="F131" s="17">
        <v>3</v>
      </c>
      <c r="G131" s="17">
        <v>713</v>
      </c>
      <c r="H131" s="17">
        <v>716</v>
      </c>
    </row>
    <row r="132" spans="1:8" customFormat="1" ht="15" customHeight="1" outlineLevel="2">
      <c r="A132" s="14" t="s">
        <v>361</v>
      </c>
      <c r="B132" s="31"/>
      <c r="C132" s="15" t="s">
        <v>361</v>
      </c>
      <c r="D132" s="16" t="s">
        <v>48</v>
      </c>
      <c r="E132" s="17">
        <v>12</v>
      </c>
      <c r="F132" s="17">
        <v>82</v>
      </c>
      <c r="G132" s="17">
        <v>861</v>
      </c>
      <c r="H132" s="17">
        <v>943</v>
      </c>
    </row>
    <row r="133" spans="1:8" customFormat="1" ht="15" customHeight="1" outlineLevel="2">
      <c r="A133" s="14" t="s">
        <v>361</v>
      </c>
      <c r="B133" s="31"/>
      <c r="C133" s="15" t="s">
        <v>361</v>
      </c>
      <c r="D133" s="16" t="s">
        <v>49</v>
      </c>
      <c r="E133" s="17">
        <v>16</v>
      </c>
      <c r="F133" s="17">
        <v>43</v>
      </c>
      <c r="G133" s="17">
        <v>250</v>
      </c>
      <c r="H133" s="17">
        <v>293</v>
      </c>
    </row>
    <row r="134" spans="1:8" customFormat="1" ht="15" customHeight="1" outlineLevel="2">
      <c r="A134" s="14" t="s">
        <v>361</v>
      </c>
      <c r="B134" s="31"/>
      <c r="C134" s="15" t="s">
        <v>361</v>
      </c>
      <c r="D134" s="16" t="s">
        <v>197</v>
      </c>
      <c r="E134" s="17">
        <v>18</v>
      </c>
      <c r="F134" s="17">
        <v>14</v>
      </c>
      <c r="G134" s="17">
        <v>409</v>
      </c>
      <c r="H134" s="17">
        <v>423</v>
      </c>
    </row>
    <row r="135" spans="1:8" customFormat="1" ht="15" customHeight="1" outlineLevel="2">
      <c r="A135" s="14" t="s">
        <v>361</v>
      </c>
      <c r="B135" s="31"/>
      <c r="C135" s="15" t="s">
        <v>361</v>
      </c>
      <c r="D135" s="16" t="s">
        <v>202</v>
      </c>
      <c r="E135" s="17">
        <v>19</v>
      </c>
      <c r="F135" s="17">
        <v>6</v>
      </c>
      <c r="G135" s="17">
        <v>866</v>
      </c>
      <c r="H135" s="17">
        <v>872</v>
      </c>
    </row>
    <row r="136" spans="1:8" customFormat="1" ht="15" customHeight="1" outlineLevel="2">
      <c r="A136" s="14" t="s">
        <v>361</v>
      </c>
      <c r="B136" s="31"/>
      <c r="C136" s="15" t="s">
        <v>361</v>
      </c>
      <c r="D136" s="16" t="s">
        <v>194</v>
      </c>
      <c r="E136" s="17">
        <v>15</v>
      </c>
      <c r="F136" s="17">
        <v>12</v>
      </c>
      <c r="G136" s="17">
        <v>29</v>
      </c>
      <c r="H136" s="17">
        <v>41</v>
      </c>
    </row>
    <row r="137" spans="1:8" customFormat="1" ht="15" customHeight="1" outlineLevel="2">
      <c r="A137" s="14" t="s">
        <v>361</v>
      </c>
      <c r="B137" s="31"/>
      <c r="C137" s="15" t="s">
        <v>361</v>
      </c>
      <c r="D137" s="16" t="s">
        <v>50</v>
      </c>
      <c r="E137" s="17">
        <v>13</v>
      </c>
      <c r="F137" s="17">
        <v>16</v>
      </c>
      <c r="G137" s="17">
        <v>311</v>
      </c>
      <c r="H137" s="17">
        <v>327</v>
      </c>
    </row>
    <row r="138" spans="1:8" customFormat="1" ht="15" customHeight="1" outlineLevel="2">
      <c r="A138" s="14" t="s">
        <v>361</v>
      </c>
      <c r="B138" s="31"/>
      <c r="C138" s="15" t="s">
        <v>361</v>
      </c>
      <c r="D138" s="16" t="s">
        <v>199</v>
      </c>
      <c r="E138" s="17">
        <v>9</v>
      </c>
      <c r="F138" s="17">
        <v>18</v>
      </c>
      <c r="G138" s="17">
        <v>530</v>
      </c>
      <c r="H138" s="17">
        <v>548</v>
      </c>
    </row>
    <row r="139" spans="1:8" customFormat="1" ht="15" customHeight="1" outlineLevel="2">
      <c r="A139" s="14" t="s">
        <v>361</v>
      </c>
      <c r="B139" s="31"/>
      <c r="C139" s="15" t="s">
        <v>361</v>
      </c>
      <c r="D139" s="16" t="s">
        <v>51</v>
      </c>
      <c r="E139" s="17">
        <v>12</v>
      </c>
      <c r="F139" s="17">
        <v>48</v>
      </c>
      <c r="G139" s="17">
        <v>292</v>
      </c>
      <c r="H139" s="17">
        <v>340</v>
      </c>
    </row>
    <row r="140" spans="1:8" customFormat="1" ht="15" customHeight="1" outlineLevel="2">
      <c r="A140" s="14" t="s">
        <v>361</v>
      </c>
      <c r="B140" s="31"/>
      <c r="C140" s="15" t="s">
        <v>361</v>
      </c>
      <c r="D140" s="16" t="s">
        <v>52</v>
      </c>
      <c r="E140" s="17">
        <v>11</v>
      </c>
      <c r="F140" s="17">
        <v>186</v>
      </c>
      <c r="G140" s="17">
        <v>136</v>
      </c>
      <c r="H140" s="17">
        <v>322</v>
      </c>
    </row>
    <row r="141" spans="1:8" customFormat="1" ht="15" customHeight="1" outlineLevel="2">
      <c r="A141" s="14" t="s">
        <v>361</v>
      </c>
      <c r="B141" s="31"/>
      <c r="C141" s="15" t="s">
        <v>361</v>
      </c>
      <c r="D141" s="16" t="s">
        <v>201</v>
      </c>
      <c r="E141" s="17">
        <v>29</v>
      </c>
      <c r="F141" s="17">
        <v>17</v>
      </c>
      <c r="G141" s="17">
        <v>321</v>
      </c>
      <c r="H141" s="17">
        <v>338</v>
      </c>
    </row>
    <row r="142" spans="1:8" customFormat="1" ht="15" customHeight="1" outlineLevel="2">
      <c r="A142" s="14" t="s">
        <v>361</v>
      </c>
      <c r="B142" s="31"/>
      <c r="C142" s="15" t="s">
        <v>361</v>
      </c>
      <c r="D142" s="16" t="s">
        <v>53</v>
      </c>
      <c r="E142" s="17">
        <v>8</v>
      </c>
      <c r="F142" s="17">
        <v>160</v>
      </c>
      <c r="G142" s="17">
        <v>183</v>
      </c>
      <c r="H142" s="17">
        <v>343</v>
      </c>
    </row>
    <row r="143" spans="1:8" customFormat="1" ht="15" customHeight="1" outlineLevel="2">
      <c r="A143" s="14" t="s">
        <v>361</v>
      </c>
      <c r="B143" s="31"/>
      <c r="C143" s="15" t="s">
        <v>361</v>
      </c>
      <c r="D143" s="16" t="s">
        <v>54</v>
      </c>
      <c r="E143" s="17">
        <v>18</v>
      </c>
      <c r="F143" s="17">
        <v>769</v>
      </c>
      <c r="G143" s="17">
        <v>549</v>
      </c>
      <c r="H143" s="17">
        <v>1318</v>
      </c>
    </row>
    <row r="144" spans="1:8" customFormat="1" ht="15" customHeight="1" outlineLevel="2">
      <c r="A144" s="14" t="s">
        <v>361</v>
      </c>
      <c r="B144" s="31"/>
      <c r="C144" s="15" t="s">
        <v>361</v>
      </c>
      <c r="D144" s="16" t="s">
        <v>198</v>
      </c>
      <c r="E144" s="17">
        <v>7</v>
      </c>
      <c r="F144" s="17">
        <v>101</v>
      </c>
      <c r="G144" s="17">
        <v>162</v>
      </c>
      <c r="H144" s="17">
        <v>263</v>
      </c>
    </row>
    <row r="145" spans="1:8" customFormat="1" ht="15" customHeight="1" outlineLevel="2">
      <c r="A145" s="14" t="s">
        <v>361</v>
      </c>
      <c r="B145" s="31"/>
      <c r="C145" s="15" t="s">
        <v>361</v>
      </c>
      <c r="D145" s="16" t="s">
        <v>55</v>
      </c>
      <c r="E145" s="17">
        <v>9</v>
      </c>
      <c r="F145" s="17">
        <v>207</v>
      </c>
      <c r="G145" s="17">
        <v>340</v>
      </c>
      <c r="H145" s="17">
        <v>547</v>
      </c>
    </row>
    <row r="146" spans="1:8" customFormat="1" ht="15" customHeight="1" outlineLevel="2">
      <c r="A146" s="14" t="s">
        <v>361</v>
      </c>
      <c r="B146" s="31"/>
      <c r="C146" s="15" t="s">
        <v>361</v>
      </c>
      <c r="D146" s="16" t="s">
        <v>56</v>
      </c>
      <c r="E146" s="17">
        <v>17</v>
      </c>
      <c r="F146" s="17">
        <v>28</v>
      </c>
      <c r="G146" s="17">
        <v>283</v>
      </c>
      <c r="H146" s="17">
        <v>311</v>
      </c>
    </row>
    <row r="147" spans="1:8" customFormat="1" ht="15" customHeight="1" outlineLevel="2">
      <c r="A147" s="14" t="s">
        <v>361</v>
      </c>
      <c r="B147" s="31"/>
      <c r="C147" s="15" t="s">
        <v>361</v>
      </c>
      <c r="D147" s="16" t="s">
        <v>57</v>
      </c>
      <c r="E147" s="17">
        <v>13</v>
      </c>
      <c r="F147" s="17">
        <v>65</v>
      </c>
      <c r="G147" s="17">
        <v>46</v>
      </c>
      <c r="H147" s="17">
        <v>111</v>
      </c>
    </row>
    <row r="148" spans="1:8" customFormat="1" outlineLevel="1">
      <c r="A148" s="18"/>
      <c r="B148" s="19" t="s">
        <v>334</v>
      </c>
      <c r="C148" s="11"/>
      <c r="D148" s="19"/>
      <c r="E148" s="13">
        <f>SUBTOTAL(9,E124:E147)</f>
        <v>352</v>
      </c>
      <c r="F148" s="13">
        <f>SUBTOTAL(9,F124:F147)</f>
        <v>2456</v>
      </c>
      <c r="G148" s="13">
        <f>SUBTOTAL(9,G124:G147)</f>
        <v>9610</v>
      </c>
      <c r="H148" s="13">
        <f>SUBTOTAL(9,H124:H147)</f>
        <v>12066</v>
      </c>
    </row>
    <row r="149" spans="1:8" customFormat="1" ht="15" customHeight="1" outlineLevel="2">
      <c r="A149" s="21">
        <v>10</v>
      </c>
      <c r="B149" s="32" t="s">
        <v>325</v>
      </c>
      <c r="C149" s="21">
        <v>10</v>
      </c>
      <c r="D149" s="22" t="s">
        <v>309</v>
      </c>
      <c r="E149" s="23">
        <v>50</v>
      </c>
      <c r="F149" s="23">
        <v>745</v>
      </c>
      <c r="G149" s="23">
        <v>778</v>
      </c>
      <c r="H149" s="17">
        <v>1523</v>
      </c>
    </row>
    <row r="150" spans="1:8" customFormat="1" ht="15" customHeight="1" outlineLevel="2">
      <c r="A150" s="21">
        <v>10</v>
      </c>
      <c r="B150" s="32"/>
      <c r="C150" s="21">
        <v>10</v>
      </c>
      <c r="D150" s="22" t="s">
        <v>308</v>
      </c>
      <c r="E150" s="23">
        <v>76</v>
      </c>
      <c r="F150" s="23">
        <v>522</v>
      </c>
      <c r="G150" s="23">
        <v>1274</v>
      </c>
      <c r="H150" s="17">
        <v>1796</v>
      </c>
    </row>
    <row r="151" spans="1:8" customFormat="1" ht="15" customHeight="1" outlineLevel="2">
      <c r="A151" s="21">
        <v>10</v>
      </c>
      <c r="B151" s="32"/>
      <c r="C151" s="21">
        <v>10</v>
      </c>
      <c r="D151" s="22" t="s">
        <v>316</v>
      </c>
      <c r="E151" s="23">
        <v>27</v>
      </c>
      <c r="F151" s="23">
        <v>555</v>
      </c>
      <c r="G151" s="23">
        <v>527</v>
      </c>
      <c r="H151" s="17">
        <v>1082</v>
      </c>
    </row>
    <row r="152" spans="1:8" customFormat="1" ht="15" customHeight="1" outlineLevel="2">
      <c r="A152" s="21">
        <v>10</v>
      </c>
      <c r="B152" s="32"/>
      <c r="C152" s="21">
        <v>10</v>
      </c>
      <c r="D152" s="22" t="s">
        <v>315</v>
      </c>
      <c r="E152" s="23">
        <v>13</v>
      </c>
      <c r="F152" s="23">
        <v>110</v>
      </c>
      <c r="G152" s="23">
        <v>216</v>
      </c>
      <c r="H152" s="17">
        <v>326</v>
      </c>
    </row>
    <row r="153" spans="1:8" customFormat="1" ht="15" customHeight="1" outlineLevel="2">
      <c r="A153" s="21">
        <v>10</v>
      </c>
      <c r="B153" s="32"/>
      <c r="C153" s="21">
        <v>10</v>
      </c>
      <c r="D153" s="22" t="s">
        <v>318</v>
      </c>
      <c r="E153" s="23">
        <v>18</v>
      </c>
      <c r="F153" s="23">
        <v>284</v>
      </c>
      <c r="G153" s="23">
        <v>288</v>
      </c>
      <c r="H153" s="17">
        <v>572</v>
      </c>
    </row>
    <row r="154" spans="1:8" customFormat="1" ht="15" customHeight="1" outlineLevel="2">
      <c r="A154" s="21">
        <v>10</v>
      </c>
      <c r="B154" s="32"/>
      <c r="C154" s="21">
        <v>10</v>
      </c>
      <c r="D154" s="22" t="s">
        <v>322</v>
      </c>
      <c r="E154" s="23">
        <v>45</v>
      </c>
      <c r="F154" s="23">
        <v>406</v>
      </c>
      <c r="G154" s="23">
        <v>359</v>
      </c>
      <c r="H154" s="17">
        <v>765</v>
      </c>
    </row>
    <row r="155" spans="1:8" customFormat="1" ht="15" customHeight="1" outlineLevel="2">
      <c r="A155" s="21">
        <v>10</v>
      </c>
      <c r="B155" s="32"/>
      <c r="C155" s="21">
        <v>10</v>
      </c>
      <c r="D155" s="22" t="s">
        <v>80</v>
      </c>
      <c r="E155" s="23">
        <v>17</v>
      </c>
      <c r="F155" s="23">
        <v>259</v>
      </c>
      <c r="G155" s="23">
        <v>225</v>
      </c>
      <c r="H155" s="17">
        <v>484</v>
      </c>
    </row>
    <row r="156" spans="1:8" customFormat="1" ht="15" customHeight="1" outlineLevel="2">
      <c r="A156" s="21">
        <v>10</v>
      </c>
      <c r="B156" s="32"/>
      <c r="C156" s="21">
        <v>10</v>
      </c>
      <c r="D156" s="22" t="s">
        <v>313</v>
      </c>
      <c r="E156" s="23">
        <v>19</v>
      </c>
      <c r="F156" s="23">
        <v>151</v>
      </c>
      <c r="G156" s="23">
        <v>310</v>
      </c>
      <c r="H156" s="17">
        <v>461</v>
      </c>
    </row>
    <row r="157" spans="1:8" customFormat="1" ht="15" customHeight="1" outlineLevel="2">
      <c r="A157" s="21">
        <v>10</v>
      </c>
      <c r="B157" s="32"/>
      <c r="C157" s="21">
        <v>10</v>
      </c>
      <c r="D157" s="22" t="s">
        <v>321</v>
      </c>
      <c r="E157" s="23">
        <v>37</v>
      </c>
      <c r="F157" s="23">
        <v>406</v>
      </c>
      <c r="G157" s="23">
        <v>400</v>
      </c>
      <c r="H157" s="17">
        <v>806</v>
      </c>
    </row>
    <row r="158" spans="1:8" customFormat="1" ht="15" customHeight="1" outlineLevel="2">
      <c r="A158" s="21">
        <v>10</v>
      </c>
      <c r="B158" s="32"/>
      <c r="C158" s="21">
        <v>10</v>
      </c>
      <c r="D158" s="22" t="s">
        <v>314</v>
      </c>
      <c r="E158" s="23">
        <v>45</v>
      </c>
      <c r="F158" s="23">
        <v>121</v>
      </c>
      <c r="G158" s="23">
        <v>1085</v>
      </c>
      <c r="H158" s="17">
        <v>1206</v>
      </c>
    </row>
    <row r="159" spans="1:8" customFormat="1" ht="15" customHeight="1" outlineLevel="2">
      <c r="A159" s="21">
        <v>10</v>
      </c>
      <c r="B159" s="32"/>
      <c r="C159" s="21">
        <v>10</v>
      </c>
      <c r="D159" s="22" t="s">
        <v>320</v>
      </c>
      <c r="E159" s="23">
        <v>18</v>
      </c>
      <c r="F159" s="23">
        <v>185</v>
      </c>
      <c r="G159" s="23">
        <v>249</v>
      </c>
      <c r="H159" s="17">
        <v>434</v>
      </c>
    </row>
    <row r="160" spans="1:8" customFormat="1" ht="15" customHeight="1" outlineLevel="2">
      <c r="A160" s="21">
        <v>10</v>
      </c>
      <c r="B160" s="32"/>
      <c r="C160" s="21">
        <v>10</v>
      </c>
      <c r="D160" s="22" t="s">
        <v>317</v>
      </c>
      <c r="E160" s="23">
        <v>18</v>
      </c>
      <c r="F160" s="23">
        <v>226</v>
      </c>
      <c r="G160" s="23">
        <v>341</v>
      </c>
      <c r="H160" s="17">
        <v>567</v>
      </c>
    </row>
    <row r="161" spans="1:8" customFormat="1" ht="15" customHeight="1" outlineLevel="2">
      <c r="A161" s="21">
        <v>10</v>
      </c>
      <c r="B161" s="32"/>
      <c r="C161" s="21">
        <v>10</v>
      </c>
      <c r="D161" s="22" t="s">
        <v>307</v>
      </c>
      <c r="E161" s="23">
        <v>49</v>
      </c>
      <c r="F161" s="23">
        <v>484</v>
      </c>
      <c r="G161" s="23">
        <v>1287</v>
      </c>
      <c r="H161" s="17">
        <v>1771</v>
      </c>
    </row>
    <row r="162" spans="1:8" customFormat="1" ht="15" customHeight="1" outlineLevel="2">
      <c r="A162" s="21">
        <v>10</v>
      </c>
      <c r="B162" s="32"/>
      <c r="C162" s="21">
        <v>10</v>
      </c>
      <c r="D162" s="22" t="s">
        <v>310</v>
      </c>
      <c r="E162" s="23">
        <v>27</v>
      </c>
      <c r="F162" s="23">
        <v>194</v>
      </c>
      <c r="G162" s="23">
        <v>573</v>
      </c>
      <c r="H162" s="17">
        <v>767</v>
      </c>
    </row>
    <row r="163" spans="1:8" customFormat="1" ht="15" customHeight="1" outlineLevel="2">
      <c r="A163" s="21">
        <v>10</v>
      </c>
      <c r="B163" s="32"/>
      <c r="C163" s="21">
        <v>10</v>
      </c>
      <c r="D163" s="22" t="s">
        <v>228</v>
      </c>
      <c r="E163" s="23">
        <v>18</v>
      </c>
      <c r="F163" s="23">
        <v>230</v>
      </c>
      <c r="G163" s="23">
        <v>157</v>
      </c>
      <c r="H163" s="17">
        <v>387</v>
      </c>
    </row>
    <row r="164" spans="1:8" customFormat="1" ht="15" customHeight="1" outlineLevel="2">
      <c r="A164" s="21">
        <v>10</v>
      </c>
      <c r="B164" s="32"/>
      <c r="C164" s="21">
        <v>10</v>
      </c>
      <c r="D164" s="22" t="s">
        <v>319</v>
      </c>
      <c r="E164" s="23">
        <v>23</v>
      </c>
      <c r="F164" s="23">
        <v>237</v>
      </c>
      <c r="G164" s="23">
        <v>292</v>
      </c>
      <c r="H164" s="17">
        <v>529</v>
      </c>
    </row>
    <row r="165" spans="1:8" customFormat="1" ht="15" customHeight="1" outlineLevel="2">
      <c r="A165" s="21">
        <v>10</v>
      </c>
      <c r="B165" s="32"/>
      <c r="C165" s="21">
        <v>10</v>
      </c>
      <c r="D165" s="22" t="s">
        <v>323</v>
      </c>
      <c r="E165" s="23">
        <v>23</v>
      </c>
      <c r="F165" s="23">
        <v>254</v>
      </c>
      <c r="G165" s="23">
        <v>244</v>
      </c>
      <c r="H165" s="17">
        <v>498</v>
      </c>
    </row>
    <row r="166" spans="1:8" customFormat="1" ht="15" customHeight="1" outlineLevel="2">
      <c r="A166" s="21">
        <v>10</v>
      </c>
      <c r="B166" s="32"/>
      <c r="C166" s="21">
        <v>10</v>
      </c>
      <c r="D166" s="22" t="s">
        <v>324</v>
      </c>
      <c r="E166" s="23">
        <v>13</v>
      </c>
      <c r="F166" s="23">
        <v>213</v>
      </c>
      <c r="G166" s="23">
        <v>214</v>
      </c>
      <c r="H166" s="17">
        <v>427</v>
      </c>
    </row>
    <row r="167" spans="1:8" customFormat="1" ht="15" customHeight="1" outlineLevel="2">
      <c r="A167" s="21">
        <v>10</v>
      </c>
      <c r="B167" s="32"/>
      <c r="C167" s="21">
        <v>10</v>
      </c>
      <c r="D167" s="22" t="s">
        <v>311</v>
      </c>
      <c r="E167" s="23">
        <v>47</v>
      </c>
      <c r="F167" s="23">
        <v>429</v>
      </c>
      <c r="G167" s="23">
        <v>560</v>
      </c>
      <c r="H167" s="17">
        <v>989</v>
      </c>
    </row>
    <row r="168" spans="1:8" customFormat="1" ht="15" customHeight="1" outlineLevel="2">
      <c r="A168" s="21">
        <v>10</v>
      </c>
      <c r="B168" s="32"/>
      <c r="C168" s="21">
        <v>10</v>
      </c>
      <c r="D168" s="22" t="s">
        <v>312</v>
      </c>
      <c r="E168" s="23">
        <v>22</v>
      </c>
      <c r="F168" s="23">
        <v>133</v>
      </c>
      <c r="G168" s="23">
        <v>388</v>
      </c>
      <c r="H168" s="17">
        <v>521</v>
      </c>
    </row>
    <row r="169" spans="1:8" customFormat="1" outlineLevel="1">
      <c r="A169" s="18"/>
      <c r="B169" s="19" t="s">
        <v>335</v>
      </c>
      <c r="C169" s="11"/>
      <c r="D169" s="19"/>
      <c r="E169" s="13">
        <f>SUBTOTAL(9,E149:E168)</f>
        <v>605</v>
      </c>
      <c r="F169" s="13">
        <f>SUBTOTAL(9,F149:F168)</f>
        <v>6144</v>
      </c>
      <c r="G169" s="13">
        <f>SUBTOTAL(9,G149:G168)</f>
        <v>9767</v>
      </c>
      <c r="H169" s="13">
        <f>SUBTOTAL(9,H149:H168)</f>
        <v>15911</v>
      </c>
    </row>
    <row r="170" spans="1:8" customFormat="1" ht="15" customHeight="1" outlineLevel="2">
      <c r="A170" s="21">
        <v>11</v>
      </c>
      <c r="B170" s="31" t="s">
        <v>58</v>
      </c>
      <c r="C170" s="24">
        <v>11</v>
      </c>
      <c r="D170" s="16" t="s">
        <v>58</v>
      </c>
      <c r="E170" s="17">
        <v>21</v>
      </c>
      <c r="F170" s="17">
        <v>158</v>
      </c>
      <c r="G170" s="17">
        <v>138</v>
      </c>
      <c r="H170" s="17">
        <v>296</v>
      </c>
    </row>
    <row r="171" spans="1:8" customFormat="1" ht="15" customHeight="1" outlineLevel="2">
      <c r="A171" s="21">
        <v>11</v>
      </c>
      <c r="B171" s="31"/>
      <c r="C171" s="21">
        <v>11</v>
      </c>
      <c r="D171" s="16" t="s">
        <v>206</v>
      </c>
      <c r="E171" s="17">
        <v>24</v>
      </c>
      <c r="F171" s="17">
        <v>62</v>
      </c>
      <c r="G171" s="17">
        <v>276</v>
      </c>
      <c r="H171" s="17">
        <v>338</v>
      </c>
    </row>
    <row r="172" spans="1:8" customFormat="1" ht="15" customHeight="1" outlineLevel="2">
      <c r="A172" s="21">
        <v>11</v>
      </c>
      <c r="B172" s="31"/>
      <c r="C172" s="21">
        <v>11</v>
      </c>
      <c r="D172" s="16" t="s">
        <v>207</v>
      </c>
      <c r="E172" s="17">
        <v>24</v>
      </c>
      <c r="F172" s="17">
        <v>98</v>
      </c>
      <c r="G172" s="17">
        <v>186</v>
      </c>
      <c r="H172" s="17">
        <v>284</v>
      </c>
    </row>
    <row r="173" spans="1:8" customFormat="1" ht="15" customHeight="1" outlineLevel="2">
      <c r="A173" s="21">
        <v>11</v>
      </c>
      <c r="B173" s="31"/>
      <c r="C173" s="24">
        <v>11</v>
      </c>
      <c r="D173" s="16" t="s">
        <v>205</v>
      </c>
      <c r="E173" s="17">
        <v>21</v>
      </c>
      <c r="F173" s="17">
        <v>40</v>
      </c>
      <c r="G173" s="17">
        <v>224</v>
      </c>
      <c r="H173" s="17">
        <v>264</v>
      </c>
    </row>
    <row r="174" spans="1:8" customFormat="1" ht="15" customHeight="1" outlineLevel="2">
      <c r="A174" s="21">
        <v>11</v>
      </c>
      <c r="B174" s="31"/>
      <c r="C174" s="21">
        <v>11</v>
      </c>
      <c r="D174" s="16" t="s">
        <v>59</v>
      </c>
      <c r="E174" s="17">
        <v>21</v>
      </c>
      <c r="F174" s="17">
        <v>59</v>
      </c>
      <c r="G174" s="17">
        <v>232</v>
      </c>
      <c r="H174" s="17">
        <v>291</v>
      </c>
    </row>
    <row r="175" spans="1:8" customFormat="1" ht="15" customHeight="1" outlineLevel="2">
      <c r="A175" s="21">
        <v>11</v>
      </c>
      <c r="B175" s="31"/>
      <c r="C175" s="21">
        <v>11</v>
      </c>
      <c r="D175" s="16" t="s">
        <v>204</v>
      </c>
      <c r="E175" s="17">
        <v>21</v>
      </c>
      <c r="F175" s="17">
        <v>76</v>
      </c>
      <c r="G175" s="17">
        <v>267</v>
      </c>
      <c r="H175" s="17">
        <v>343</v>
      </c>
    </row>
    <row r="176" spans="1:8" customFormat="1" ht="15" customHeight="1" outlineLevel="2">
      <c r="A176" s="21">
        <v>11</v>
      </c>
      <c r="B176" s="31"/>
      <c r="C176" s="24">
        <v>11</v>
      </c>
      <c r="D176" s="16" t="s">
        <v>60</v>
      </c>
      <c r="E176" s="17">
        <v>24</v>
      </c>
      <c r="F176" s="17">
        <v>134</v>
      </c>
      <c r="G176" s="17">
        <v>213</v>
      </c>
      <c r="H176" s="17">
        <v>347</v>
      </c>
    </row>
    <row r="177" spans="1:8" customFormat="1" ht="15" customHeight="1" outlineLevel="2">
      <c r="A177" s="21">
        <v>11</v>
      </c>
      <c r="B177" s="31"/>
      <c r="C177" s="21">
        <v>11</v>
      </c>
      <c r="D177" s="16" t="s">
        <v>61</v>
      </c>
      <c r="E177" s="17">
        <v>24</v>
      </c>
      <c r="F177" s="17">
        <v>166</v>
      </c>
      <c r="G177" s="17">
        <v>163</v>
      </c>
      <c r="H177" s="17">
        <v>329</v>
      </c>
    </row>
    <row r="178" spans="1:8" customFormat="1" ht="15" customHeight="1" outlineLevel="2">
      <c r="A178" s="21">
        <v>11</v>
      </c>
      <c r="B178" s="31"/>
      <c r="C178" s="21">
        <v>11</v>
      </c>
      <c r="D178" s="16" t="s">
        <v>62</v>
      </c>
      <c r="E178" s="17">
        <v>25</v>
      </c>
      <c r="F178" s="17">
        <v>139</v>
      </c>
      <c r="G178" s="17">
        <v>208</v>
      </c>
      <c r="H178" s="17">
        <v>347</v>
      </c>
    </row>
    <row r="179" spans="1:8" customFormat="1" outlineLevel="1">
      <c r="A179" s="18"/>
      <c r="B179" s="19" t="s">
        <v>336</v>
      </c>
      <c r="C179" s="11"/>
      <c r="D179" s="19"/>
      <c r="E179" s="13">
        <f>SUBTOTAL(9,E170:E178)</f>
        <v>205</v>
      </c>
      <c r="F179" s="13">
        <f>SUBTOTAL(9,F170:F178)</f>
        <v>932</v>
      </c>
      <c r="G179" s="13">
        <f>SUBTOTAL(9,G170:G178)</f>
        <v>1907</v>
      </c>
      <c r="H179" s="13">
        <f>SUBTOTAL(9,H170:H178)</f>
        <v>2839</v>
      </c>
    </row>
    <row r="180" spans="1:8" customFormat="1" ht="15" customHeight="1" outlineLevel="2">
      <c r="A180" s="21">
        <v>12</v>
      </c>
      <c r="B180" s="31" t="s">
        <v>63</v>
      </c>
      <c r="C180" s="24">
        <v>12</v>
      </c>
      <c r="D180" s="16" t="s">
        <v>63</v>
      </c>
      <c r="E180" s="17">
        <v>25</v>
      </c>
      <c r="F180" s="17">
        <v>120</v>
      </c>
      <c r="G180" s="17">
        <v>569</v>
      </c>
      <c r="H180" s="17">
        <v>689</v>
      </c>
    </row>
    <row r="181" spans="1:8" customFormat="1" ht="15" customHeight="1" outlineLevel="2">
      <c r="A181" s="21">
        <v>12</v>
      </c>
      <c r="B181" s="31"/>
      <c r="C181" s="21">
        <v>12</v>
      </c>
      <c r="D181" s="16" t="s">
        <v>140</v>
      </c>
      <c r="E181" s="17">
        <v>7</v>
      </c>
      <c r="F181" s="17">
        <v>3</v>
      </c>
      <c r="G181" s="17">
        <v>119</v>
      </c>
      <c r="H181" s="17">
        <v>122</v>
      </c>
    </row>
    <row r="182" spans="1:8" customFormat="1" ht="15" customHeight="1" outlineLevel="2">
      <c r="A182" s="21">
        <v>12</v>
      </c>
      <c r="B182" s="31"/>
      <c r="C182" s="21">
        <v>12</v>
      </c>
      <c r="D182" s="16" t="s">
        <v>213</v>
      </c>
      <c r="E182" s="17">
        <v>19</v>
      </c>
      <c r="F182" s="17">
        <v>67</v>
      </c>
      <c r="G182" s="17">
        <v>651</v>
      </c>
      <c r="H182" s="17">
        <v>718</v>
      </c>
    </row>
    <row r="183" spans="1:8" customFormat="1" ht="15" customHeight="1" outlineLevel="2">
      <c r="A183" s="21">
        <v>12</v>
      </c>
      <c r="B183" s="31"/>
      <c r="C183" s="24">
        <v>12</v>
      </c>
      <c r="D183" s="16" t="s">
        <v>64</v>
      </c>
      <c r="E183" s="17">
        <v>24</v>
      </c>
      <c r="F183" s="17">
        <v>37</v>
      </c>
      <c r="G183" s="17">
        <v>577</v>
      </c>
      <c r="H183" s="17">
        <v>614</v>
      </c>
    </row>
    <row r="184" spans="1:8" customFormat="1" ht="15" customHeight="1" outlineLevel="2">
      <c r="A184" s="21">
        <v>12</v>
      </c>
      <c r="B184" s="31"/>
      <c r="C184" s="21">
        <v>12</v>
      </c>
      <c r="D184" s="16" t="s">
        <v>216</v>
      </c>
      <c r="E184" s="17">
        <v>14</v>
      </c>
      <c r="F184" s="17">
        <v>101</v>
      </c>
      <c r="G184" s="17">
        <v>183</v>
      </c>
      <c r="H184" s="17">
        <v>284</v>
      </c>
    </row>
    <row r="185" spans="1:8" customFormat="1" ht="15" customHeight="1" outlineLevel="2">
      <c r="A185" s="21">
        <v>12</v>
      </c>
      <c r="B185" s="31"/>
      <c r="C185" s="21">
        <v>12</v>
      </c>
      <c r="D185" s="16" t="s">
        <v>208</v>
      </c>
      <c r="E185" s="17">
        <v>20</v>
      </c>
      <c r="F185" s="17">
        <v>286</v>
      </c>
      <c r="G185" s="17">
        <v>1033</v>
      </c>
      <c r="H185" s="17">
        <v>1319</v>
      </c>
    </row>
    <row r="186" spans="1:8" customFormat="1" ht="15" customHeight="1" outlineLevel="2">
      <c r="A186" s="21">
        <v>12</v>
      </c>
      <c r="B186" s="31"/>
      <c r="C186" s="24">
        <v>12</v>
      </c>
      <c r="D186" s="16" t="s">
        <v>217</v>
      </c>
      <c r="E186" s="17">
        <v>13</v>
      </c>
      <c r="F186" s="17">
        <v>73</v>
      </c>
      <c r="G186" s="17">
        <v>190</v>
      </c>
      <c r="H186" s="17">
        <v>263</v>
      </c>
    </row>
    <row r="187" spans="1:8" customFormat="1" ht="15" customHeight="1" outlineLevel="2">
      <c r="A187" s="21">
        <v>12</v>
      </c>
      <c r="B187" s="31"/>
      <c r="C187" s="21">
        <v>12</v>
      </c>
      <c r="D187" s="16" t="s">
        <v>65</v>
      </c>
      <c r="E187" s="17">
        <v>4</v>
      </c>
      <c r="F187" s="17">
        <v>224</v>
      </c>
      <c r="G187" s="17">
        <v>190</v>
      </c>
      <c r="H187" s="17">
        <v>414</v>
      </c>
    </row>
    <row r="188" spans="1:8" customFormat="1" ht="15" customHeight="1" outlineLevel="2">
      <c r="A188" s="21">
        <v>12</v>
      </c>
      <c r="B188" s="31"/>
      <c r="C188" s="21">
        <v>12</v>
      </c>
      <c r="D188" s="16" t="s">
        <v>66</v>
      </c>
      <c r="E188" s="17">
        <v>4</v>
      </c>
      <c r="F188" s="17">
        <v>40</v>
      </c>
      <c r="G188" s="17">
        <v>18</v>
      </c>
      <c r="H188" s="17">
        <v>58</v>
      </c>
    </row>
    <row r="189" spans="1:8" customFormat="1" ht="15" customHeight="1" outlineLevel="2">
      <c r="A189" s="21">
        <v>12</v>
      </c>
      <c r="B189" s="31"/>
      <c r="C189" s="24">
        <v>12</v>
      </c>
      <c r="D189" s="16" t="s">
        <v>67</v>
      </c>
      <c r="E189" s="17">
        <v>33</v>
      </c>
      <c r="F189" s="17">
        <v>455</v>
      </c>
      <c r="G189" s="17">
        <v>471</v>
      </c>
      <c r="H189" s="17">
        <v>926</v>
      </c>
    </row>
    <row r="190" spans="1:8" customFormat="1" ht="15" customHeight="1" outlineLevel="2">
      <c r="A190" s="21">
        <v>12</v>
      </c>
      <c r="B190" s="31"/>
      <c r="C190" s="21">
        <v>12</v>
      </c>
      <c r="D190" s="16" t="s">
        <v>68</v>
      </c>
      <c r="E190" s="17">
        <v>18</v>
      </c>
      <c r="F190" s="17">
        <v>241</v>
      </c>
      <c r="G190" s="17">
        <v>89</v>
      </c>
      <c r="H190" s="17">
        <v>330</v>
      </c>
    </row>
    <row r="191" spans="1:8" customFormat="1" ht="15" customHeight="1" outlineLevel="2">
      <c r="A191" s="21">
        <v>12</v>
      </c>
      <c r="B191" s="31"/>
      <c r="C191" s="21">
        <v>12</v>
      </c>
      <c r="D191" s="16" t="s">
        <v>69</v>
      </c>
      <c r="E191" s="17">
        <v>7</v>
      </c>
      <c r="F191" s="17">
        <v>94</v>
      </c>
      <c r="G191" s="17">
        <v>23</v>
      </c>
      <c r="H191" s="17">
        <v>117</v>
      </c>
    </row>
    <row r="192" spans="1:8" customFormat="1" ht="15" customHeight="1" outlineLevel="2">
      <c r="A192" s="21">
        <v>12</v>
      </c>
      <c r="B192" s="31"/>
      <c r="C192" s="24">
        <v>12</v>
      </c>
      <c r="D192" s="16" t="s">
        <v>70</v>
      </c>
      <c r="E192" s="17">
        <v>31</v>
      </c>
      <c r="F192" s="17">
        <v>846</v>
      </c>
      <c r="G192" s="17">
        <v>193</v>
      </c>
      <c r="H192" s="17">
        <v>1039</v>
      </c>
    </row>
    <row r="193" spans="1:8" customFormat="1" ht="15" customHeight="1" outlineLevel="2">
      <c r="A193" s="21">
        <v>12</v>
      </c>
      <c r="B193" s="31"/>
      <c r="C193" s="21">
        <v>12</v>
      </c>
      <c r="D193" s="16" t="s">
        <v>71</v>
      </c>
      <c r="E193" s="17">
        <v>22</v>
      </c>
      <c r="F193" s="17">
        <v>233</v>
      </c>
      <c r="G193" s="17">
        <v>54</v>
      </c>
      <c r="H193" s="17">
        <v>287</v>
      </c>
    </row>
    <row r="194" spans="1:8" customFormat="1" ht="15" customHeight="1" outlineLevel="2">
      <c r="A194" s="21">
        <v>12</v>
      </c>
      <c r="B194" s="31"/>
      <c r="C194" s="21">
        <v>12</v>
      </c>
      <c r="D194" s="16" t="s">
        <v>210</v>
      </c>
      <c r="E194" s="17">
        <v>24</v>
      </c>
      <c r="F194" s="17">
        <v>59</v>
      </c>
      <c r="G194" s="17">
        <v>201</v>
      </c>
      <c r="H194" s="17">
        <v>260</v>
      </c>
    </row>
    <row r="195" spans="1:8" customFormat="1" ht="15" customHeight="1" outlineLevel="2">
      <c r="A195" s="21">
        <v>12</v>
      </c>
      <c r="B195" s="31"/>
      <c r="C195" s="24">
        <v>12</v>
      </c>
      <c r="D195" s="16" t="s">
        <v>72</v>
      </c>
      <c r="E195" s="17">
        <v>18</v>
      </c>
      <c r="F195" s="17">
        <v>196</v>
      </c>
      <c r="G195" s="17">
        <v>19</v>
      </c>
      <c r="H195" s="17">
        <v>215</v>
      </c>
    </row>
    <row r="196" spans="1:8" customFormat="1" ht="15" customHeight="1" outlineLevel="2">
      <c r="A196" s="21">
        <v>12</v>
      </c>
      <c r="B196" s="31"/>
      <c r="C196" s="21">
        <v>12</v>
      </c>
      <c r="D196" s="16" t="s">
        <v>73</v>
      </c>
      <c r="E196" s="17">
        <v>20</v>
      </c>
      <c r="F196" s="17">
        <v>403</v>
      </c>
      <c r="G196" s="17">
        <v>142</v>
      </c>
      <c r="H196" s="17">
        <v>545</v>
      </c>
    </row>
    <row r="197" spans="1:8" customFormat="1" ht="15" customHeight="1" outlineLevel="2">
      <c r="A197" s="21">
        <v>12</v>
      </c>
      <c r="B197" s="31"/>
      <c r="C197" s="21">
        <v>12</v>
      </c>
      <c r="D197" s="16" t="s">
        <v>211</v>
      </c>
      <c r="E197" s="17">
        <v>13</v>
      </c>
      <c r="F197" s="17">
        <v>86</v>
      </c>
      <c r="G197" s="17">
        <v>83</v>
      </c>
      <c r="H197" s="17">
        <v>169</v>
      </c>
    </row>
    <row r="198" spans="1:8" customFormat="1" ht="15" customHeight="1" outlineLevel="2">
      <c r="A198" s="21">
        <v>12</v>
      </c>
      <c r="B198" s="31"/>
      <c r="C198" s="24">
        <v>12</v>
      </c>
      <c r="D198" s="16" t="s">
        <v>74</v>
      </c>
      <c r="E198" s="17">
        <v>8</v>
      </c>
      <c r="F198" s="17">
        <v>159</v>
      </c>
      <c r="G198" s="17">
        <v>189</v>
      </c>
      <c r="H198" s="17">
        <v>348</v>
      </c>
    </row>
    <row r="199" spans="1:8" customFormat="1" ht="15" customHeight="1" outlineLevel="2">
      <c r="A199" s="21">
        <v>12</v>
      </c>
      <c r="B199" s="31"/>
      <c r="C199" s="21">
        <v>12</v>
      </c>
      <c r="D199" s="16" t="s">
        <v>75</v>
      </c>
      <c r="E199" s="17">
        <v>14</v>
      </c>
      <c r="F199" s="17">
        <v>142</v>
      </c>
      <c r="G199" s="17">
        <v>186</v>
      </c>
      <c r="H199" s="17">
        <v>328</v>
      </c>
    </row>
    <row r="200" spans="1:8" customFormat="1" ht="15" customHeight="1" outlineLevel="2">
      <c r="A200" s="21">
        <v>12</v>
      </c>
      <c r="B200" s="31"/>
      <c r="C200" s="21">
        <v>12</v>
      </c>
      <c r="D200" s="16" t="s">
        <v>76</v>
      </c>
      <c r="E200" s="17">
        <v>22</v>
      </c>
      <c r="F200" s="17">
        <v>230</v>
      </c>
      <c r="G200" s="17">
        <v>146</v>
      </c>
      <c r="H200" s="17">
        <v>376</v>
      </c>
    </row>
    <row r="201" spans="1:8" customFormat="1" ht="15" customHeight="1" outlineLevel="2">
      <c r="A201" s="21">
        <v>12</v>
      </c>
      <c r="B201" s="31"/>
      <c r="C201" s="24">
        <v>12</v>
      </c>
      <c r="D201" s="16" t="s">
        <v>77</v>
      </c>
      <c r="E201" s="17">
        <v>14</v>
      </c>
      <c r="F201" s="17">
        <v>218</v>
      </c>
      <c r="G201" s="17">
        <v>205</v>
      </c>
      <c r="H201" s="17">
        <v>423</v>
      </c>
    </row>
    <row r="202" spans="1:8" customFormat="1" ht="15" customHeight="1" outlineLevel="2">
      <c r="A202" s="21">
        <v>12</v>
      </c>
      <c r="B202" s="31"/>
      <c r="C202" s="21">
        <v>12</v>
      </c>
      <c r="D202" s="16" t="s">
        <v>209</v>
      </c>
      <c r="E202" s="17">
        <v>9</v>
      </c>
      <c r="F202" s="17">
        <v>10</v>
      </c>
      <c r="G202" s="17">
        <v>64</v>
      </c>
      <c r="H202" s="17">
        <v>74</v>
      </c>
    </row>
    <row r="203" spans="1:8" customFormat="1" ht="15" customHeight="1" outlineLevel="2">
      <c r="A203" s="21">
        <v>12</v>
      </c>
      <c r="B203" s="31"/>
      <c r="C203" s="21">
        <v>12</v>
      </c>
      <c r="D203" s="16" t="s">
        <v>215</v>
      </c>
      <c r="E203" s="17">
        <v>13</v>
      </c>
      <c r="F203" s="17">
        <v>15</v>
      </c>
      <c r="G203" s="17">
        <v>333</v>
      </c>
      <c r="H203" s="17">
        <v>348</v>
      </c>
    </row>
    <row r="204" spans="1:8" customFormat="1" ht="15" customHeight="1" outlineLevel="2">
      <c r="A204" s="21">
        <v>12</v>
      </c>
      <c r="B204" s="31"/>
      <c r="C204" s="24">
        <v>12</v>
      </c>
      <c r="D204" s="16" t="s">
        <v>214</v>
      </c>
      <c r="E204" s="17">
        <v>13</v>
      </c>
      <c r="F204" s="17">
        <v>12</v>
      </c>
      <c r="G204" s="17">
        <v>403</v>
      </c>
      <c r="H204" s="17">
        <v>415</v>
      </c>
    </row>
    <row r="205" spans="1:8" customFormat="1" ht="15" customHeight="1" outlineLevel="2">
      <c r="A205" s="21">
        <v>12</v>
      </c>
      <c r="B205" s="31"/>
      <c r="C205" s="21">
        <v>12</v>
      </c>
      <c r="D205" s="16" t="s">
        <v>78</v>
      </c>
      <c r="E205" s="17">
        <v>15</v>
      </c>
      <c r="F205" s="17">
        <v>56</v>
      </c>
      <c r="G205" s="17">
        <v>710</v>
      </c>
      <c r="H205" s="17">
        <v>766</v>
      </c>
    </row>
    <row r="206" spans="1:8" customFormat="1" ht="15" customHeight="1" outlineLevel="2">
      <c r="A206" s="21">
        <v>12</v>
      </c>
      <c r="B206" s="31"/>
      <c r="C206" s="21">
        <v>12</v>
      </c>
      <c r="D206" s="16" t="s">
        <v>79</v>
      </c>
      <c r="E206" s="17">
        <v>1</v>
      </c>
      <c r="F206" s="17">
        <v>45</v>
      </c>
      <c r="G206" s="17">
        <v>422</v>
      </c>
      <c r="H206" s="17">
        <v>467</v>
      </c>
    </row>
    <row r="207" spans="1:8" customFormat="1" ht="15" customHeight="1" outlineLevel="2">
      <c r="A207" s="21">
        <v>12</v>
      </c>
      <c r="B207" s="31"/>
      <c r="C207" s="24">
        <v>12</v>
      </c>
      <c r="D207" s="16" t="s">
        <v>212</v>
      </c>
      <c r="E207" s="17">
        <v>30</v>
      </c>
      <c r="F207" s="17">
        <v>33</v>
      </c>
      <c r="G207" s="17">
        <v>730</v>
      </c>
      <c r="H207" s="17">
        <v>763</v>
      </c>
    </row>
    <row r="208" spans="1:8" customFormat="1" ht="15" customHeight="1" outlineLevel="2">
      <c r="A208" s="21">
        <v>12</v>
      </c>
      <c r="B208" s="31"/>
      <c r="C208" s="21">
        <v>12</v>
      </c>
      <c r="D208" s="16" t="s">
        <v>80</v>
      </c>
      <c r="E208" s="17">
        <v>15</v>
      </c>
      <c r="F208" s="17">
        <v>6</v>
      </c>
      <c r="G208" s="17">
        <v>390</v>
      </c>
      <c r="H208" s="17">
        <v>396</v>
      </c>
    </row>
    <row r="209" spans="1:8" customFormat="1" outlineLevel="1">
      <c r="A209" s="18"/>
      <c r="B209" s="19" t="s">
        <v>337</v>
      </c>
      <c r="C209" s="11"/>
      <c r="D209" s="19"/>
      <c r="E209" s="13">
        <f>SUBTOTAL(9,E180:E208)</f>
        <v>470</v>
      </c>
      <c r="F209" s="13">
        <f>SUBTOTAL(9,F180:F208)</f>
        <v>4490</v>
      </c>
      <c r="G209" s="13">
        <f>SUBTOTAL(9,G180:G208)</f>
        <v>8583</v>
      </c>
      <c r="H209" s="13">
        <f>SUBTOTAL(9,H180:H208)</f>
        <v>13073</v>
      </c>
    </row>
    <row r="210" spans="1:8" customFormat="1" ht="15" customHeight="1" outlineLevel="2">
      <c r="A210" s="21">
        <v>13</v>
      </c>
      <c r="B210" s="31" t="s">
        <v>81</v>
      </c>
      <c r="C210" s="24">
        <v>1301</v>
      </c>
      <c r="D210" s="16" t="s">
        <v>81</v>
      </c>
      <c r="E210" s="17">
        <v>20</v>
      </c>
      <c r="F210" s="17">
        <v>109</v>
      </c>
      <c r="G210" s="17">
        <v>423</v>
      </c>
      <c r="H210" s="17">
        <v>532</v>
      </c>
    </row>
    <row r="211" spans="1:8" customFormat="1" ht="15" customHeight="1" outlineLevel="2">
      <c r="A211" s="21">
        <v>13</v>
      </c>
      <c r="B211" s="31"/>
      <c r="C211" s="24">
        <v>1302</v>
      </c>
      <c r="D211" s="16" t="s">
        <v>82</v>
      </c>
      <c r="E211" s="17">
        <v>11</v>
      </c>
      <c r="F211" s="17">
        <v>154</v>
      </c>
      <c r="G211" s="17">
        <v>870</v>
      </c>
      <c r="H211" s="17">
        <v>1024</v>
      </c>
    </row>
    <row r="212" spans="1:8" customFormat="1" ht="15" customHeight="1" outlineLevel="2">
      <c r="A212" s="21">
        <v>13</v>
      </c>
      <c r="B212" s="31"/>
      <c r="C212" s="24">
        <v>1303</v>
      </c>
      <c r="D212" s="16" t="s">
        <v>266</v>
      </c>
      <c r="E212" s="17">
        <v>34</v>
      </c>
      <c r="F212" s="17">
        <v>52</v>
      </c>
      <c r="G212" s="17">
        <v>563</v>
      </c>
      <c r="H212" s="17">
        <v>615</v>
      </c>
    </row>
    <row r="213" spans="1:8" customFormat="1" ht="15" customHeight="1" outlineLevel="2">
      <c r="A213" s="21">
        <v>13</v>
      </c>
      <c r="B213" s="31"/>
      <c r="C213" s="24">
        <v>1304</v>
      </c>
      <c r="D213" s="16" t="s">
        <v>267</v>
      </c>
      <c r="E213" s="17">
        <v>14</v>
      </c>
      <c r="F213" s="17">
        <v>29</v>
      </c>
      <c r="G213" s="17">
        <v>234</v>
      </c>
      <c r="H213" s="17">
        <v>263</v>
      </c>
    </row>
    <row r="214" spans="1:8" customFormat="1" ht="15" customHeight="1" outlineLevel="2">
      <c r="A214" s="21">
        <v>13</v>
      </c>
      <c r="B214" s="31"/>
      <c r="C214" s="21">
        <v>1305</v>
      </c>
      <c r="D214" s="16" t="s">
        <v>221</v>
      </c>
      <c r="E214" s="17">
        <v>25</v>
      </c>
      <c r="F214" s="17">
        <v>742</v>
      </c>
      <c r="G214" s="17">
        <v>692</v>
      </c>
      <c r="H214" s="17">
        <v>1434</v>
      </c>
    </row>
    <row r="215" spans="1:8" customFormat="1" ht="15" customHeight="1" outlineLevel="2">
      <c r="A215" s="21">
        <v>13</v>
      </c>
      <c r="B215" s="31"/>
      <c r="C215" s="24">
        <v>1306</v>
      </c>
      <c r="D215" s="16" t="s">
        <v>268</v>
      </c>
      <c r="E215" s="17">
        <v>33</v>
      </c>
      <c r="F215" s="17">
        <v>405</v>
      </c>
      <c r="G215" s="17">
        <v>1007</v>
      </c>
      <c r="H215" s="17">
        <v>1412</v>
      </c>
    </row>
    <row r="216" spans="1:8" customFormat="1" ht="15" customHeight="1" outlineLevel="2">
      <c r="A216" s="21">
        <v>13</v>
      </c>
      <c r="B216" s="31"/>
      <c r="C216" s="24">
        <v>1307</v>
      </c>
      <c r="D216" s="16" t="s">
        <v>269</v>
      </c>
      <c r="E216" s="17">
        <v>8</v>
      </c>
      <c r="F216" s="17">
        <v>231</v>
      </c>
      <c r="G216" s="17">
        <v>218</v>
      </c>
      <c r="H216" s="17">
        <v>449</v>
      </c>
    </row>
    <row r="217" spans="1:8" customFormat="1" ht="15" customHeight="1" outlineLevel="2">
      <c r="A217" s="21">
        <v>13</v>
      </c>
      <c r="B217" s="31"/>
      <c r="C217" s="24">
        <v>1308</v>
      </c>
      <c r="D217" s="16" t="s">
        <v>270</v>
      </c>
      <c r="E217" s="17">
        <v>7</v>
      </c>
      <c r="F217" s="17">
        <v>95</v>
      </c>
      <c r="G217" s="17">
        <v>566</v>
      </c>
      <c r="H217" s="17">
        <v>661</v>
      </c>
    </row>
    <row r="218" spans="1:8" customFormat="1" ht="15" customHeight="1" outlineLevel="2">
      <c r="A218" s="21">
        <v>13</v>
      </c>
      <c r="B218" s="31"/>
      <c r="C218" s="21">
        <v>1309</v>
      </c>
      <c r="D218" s="16" t="s">
        <v>222</v>
      </c>
      <c r="E218" s="17">
        <v>7</v>
      </c>
      <c r="F218" s="17">
        <v>64</v>
      </c>
      <c r="G218" s="17">
        <v>622</v>
      </c>
      <c r="H218" s="17">
        <v>686</v>
      </c>
    </row>
    <row r="219" spans="1:8" customFormat="1" ht="15" customHeight="1" outlineLevel="2">
      <c r="A219" s="21">
        <v>13</v>
      </c>
      <c r="B219" s="31"/>
      <c r="C219" s="21">
        <v>1310</v>
      </c>
      <c r="D219" s="16" t="s">
        <v>228</v>
      </c>
      <c r="E219" s="17">
        <v>12</v>
      </c>
      <c r="F219" s="17">
        <v>135</v>
      </c>
      <c r="G219" s="17">
        <v>917</v>
      </c>
      <c r="H219" s="17">
        <v>1052</v>
      </c>
    </row>
    <row r="220" spans="1:8" customFormat="1" ht="15" customHeight="1" outlineLevel="2">
      <c r="A220" s="21">
        <v>13</v>
      </c>
      <c r="B220" s="31"/>
      <c r="C220" s="24">
        <v>1311</v>
      </c>
      <c r="D220" s="16" t="s">
        <v>271</v>
      </c>
      <c r="E220" s="17">
        <v>21</v>
      </c>
      <c r="F220" s="17">
        <v>231</v>
      </c>
      <c r="G220" s="17">
        <v>486</v>
      </c>
      <c r="H220" s="17">
        <v>717</v>
      </c>
    </row>
    <row r="221" spans="1:8" customFormat="1" ht="15" customHeight="1" outlineLevel="2">
      <c r="A221" s="21">
        <v>13</v>
      </c>
      <c r="B221" s="31"/>
      <c r="C221" s="24">
        <v>1312</v>
      </c>
      <c r="D221" s="16" t="s">
        <v>20</v>
      </c>
      <c r="E221" s="17">
        <v>13</v>
      </c>
      <c r="F221" s="17">
        <v>224</v>
      </c>
      <c r="G221" s="17">
        <v>845</v>
      </c>
      <c r="H221" s="17">
        <v>1069</v>
      </c>
    </row>
    <row r="222" spans="1:8" customFormat="1" ht="15" customHeight="1" outlineLevel="2">
      <c r="A222" s="21">
        <v>13</v>
      </c>
      <c r="B222" s="31"/>
      <c r="C222" s="21">
        <v>1313</v>
      </c>
      <c r="D222" s="16" t="s">
        <v>225</v>
      </c>
      <c r="E222" s="17">
        <v>23</v>
      </c>
      <c r="F222" s="17">
        <v>149</v>
      </c>
      <c r="G222" s="17">
        <v>1289</v>
      </c>
      <c r="H222" s="17">
        <v>1438</v>
      </c>
    </row>
    <row r="223" spans="1:8" customFormat="1" ht="15" customHeight="1" outlineLevel="2">
      <c r="A223" s="21">
        <v>13</v>
      </c>
      <c r="B223" s="31"/>
      <c r="C223" s="24">
        <v>1314</v>
      </c>
      <c r="D223" s="16" t="s">
        <v>272</v>
      </c>
      <c r="E223" s="17">
        <v>10</v>
      </c>
      <c r="F223" s="17">
        <v>324</v>
      </c>
      <c r="G223" s="17">
        <v>214</v>
      </c>
      <c r="H223" s="17">
        <v>538</v>
      </c>
    </row>
    <row r="224" spans="1:8" customFormat="1" ht="15" customHeight="1" outlineLevel="2">
      <c r="A224" s="21">
        <v>13</v>
      </c>
      <c r="B224" s="31"/>
      <c r="C224" s="21">
        <v>1315</v>
      </c>
      <c r="D224" s="16" t="s">
        <v>230</v>
      </c>
      <c r="E224" s="17">
        <v>23</v>
      </c>
      <c r="F224" s="17">
        <v>155</v>
      </c>
      <c r="G224" s="17">
        <v>412</v>
      </c>
      <c r="H224" s="17">
        <v>567</v>
      </c>
    </row>
    <row r="225" spans="1:8" customFormat="1" ht="15" customHeight="1" outlineLevel="2">
      <c r="A225" s="21">
        <v>13</v>
      </c>
      <c r="B225" s="31"/>
      <c r="C225" s="21">
        <v>1316</v>
      </c>
      <c r="D225" s="16" t="s">
        <v>223</v>
      </c>
      <c r="E225" s="17">
        <v>34</v>
      </c>
      <c r="F225" s="17">
        <v>183</v>
      </c>
      <c r="G225" s="17">
        <v>935</v>
      </c>
      <c r="H225" s="17">
        <v>1118</v>
      </c>
    </row>
    <row r="226" spans="1:8" customFormat="1" ht="15" customHeight="1" outlineLevel="2">
      <c r="A226" s="21">
        <v>13</v>
      </c>
      <c r="B226" s="31"/>
      <c r="C226" s="24">
        <v>1317</v>
      </c>
      <c r="D226" s="16" t="s">
        <v>273</v>
      </c>
      <c r="E226" s="17">
        <v>41</v>
      </c>
      <c r="F226" s="17">
        <v>310</v>
      </c>
      <c r="G226" s="17">
        <v>757</v>
      </c>
      <c r="H226" s="17">
        <v>1067</v>
      </c>
    </row>
    <row r="227" spans="1:8" customFormat="1" ht="15" customHeight="1" outlineLevel="2">
      <c r="A227" s="21">
        <v>13</v>
      </c>
      <c r="B227" s="31"/>
      <c r="C227" s="21">
        <v>1318</v>
      </c>
      <c r="D227" s="16" t="s">
        <v>224</v>
      </c>
      <c r="E227" s="17">
        <v>25</v>
      </c>
      <c r="F227" s="17">
        <v>199</v>
      </c>
      <c r="G227" s="17">
        <v>310</v>
      </c>
      <c r="H227" s="17">
        <v>509</v>
      </c>
    </row>
    <row r="228" spans="1:8" customFormat="1" ht="15" customHeight="1" outlineLevel="2">
      <c r="A228" s="21">
        <v>13</v>
      </c>
      <c r="B228" s="31"/>
      <c r="C228" s="24">
        <v>1319</v>
      </c>
      <c r="D228" s="16" t="s">
        <v>274</v>
      </c>
      <c r="E228" s="17">
        <v>34</v>
      </c>
      <c r="F228" s="17">
        <v>207</v>
      </c>
      <c r="G228" s="17">
        <v>425</v>
      </c>
      <c r="H228" s="17">
        <v>632</v>
      </c>
    </row>
    <row r="229" spans="1:8" customFormat="1" ht="15" customHeight="1" outlineLevel="2">
      <c r="A229" s="21">
        <v>13</v>
      </c>
      <c r="B229" s="31"/>
      <c r="C229" s="21">
        <v>1320</v>
      </c>
      <c r="D229" s="16" t="s">
        <v>227</v>
      </c>
      <c r="E229" s="17">
        <v>12</v>
      </c>
      <c r="F229" s="17">
        <v>313</v>
      </c>
      <c r="G229" s="17">
        <v>415</v>
      </c>
      <c r="H229" s="17">
        <v>728</v>
      </c>
    </row>
    <row r="230" spans="1:8" customFormat="1" ht="15" customHeight="1" outlineLevel="2">
      <c r="A230" s="21">
        <v>13</v>
      </c>
      <c r="B230" s="31"/>
      <c r="C230" s="21">
        <v>1321</v>
      </c>
      <c r="D230" s="16" t="s">
        <v>229</v>
      </c>
      <c r="E230" s="17">
        <v>24</v>
      </c>
      <c r="F230" s="17">
        <v>437</v>
      </c>
      <c r="G230" s="17">
        <v>504</v>
      </c>
      <c r="H230" s="17">
        <v>941</v>
      </c>
    </row>
    <row r="231" spans="1:8" customFormat="1" ht="15" customHeight="1" outlineLevel="2">
      <c r="A231" s="21">
        <v>13</v>
      </c>
      <c r="B231" s="31"/>
      <c r="C231" s="21">
        <v>1322</v>
      </c>
      <c r="D231" s="16" t="s">
        <v>220</v>
      </c>
      <c r="E231" s="17">
        <v>6</v>
      </c>
      <c r="F231" s="17">
        <v>428</v>
      </c>
      <c r="G231" s="17">
        <v>325</v>
      </c>
      <c r="H231" s="17">
        <v>753</v>
      </c>
    </row>
    <row r="232" spans="1:8" customFormat="1" ht="15" customHeight="1" outlineLevel="2">
      <c r="A232" s="21">
        <v>13</v>
      </c>
      <c r="B232" s="31"/>
      <c r="C232" s="24">
        <v>1323</v>
      </c>
      <c r="D232" s="16" t="s">
        <v>275</v>
      </c>
      <c r="E232" s="17">
        <v>20</v>
      </c>
      <c r="F232" s="17">
        <v>312</v>
      </c>
      <c r="G232" s="17">
        <v>308</v>
      </c>
      <c r="H232" s="17">
        <v>620</v>
      </c>
    </row>
    <row r="233" spans="1:8" customFormat="1" ht="15" customHeight="1" outlineLevel="2">
      <c r="A233" s="21">
        <v>13</v>
      </c>
      <c r="B233" s="31"/>
      <c r="C233" s="24">
        <v>1324</v>
      </c>
      <c r="D233" s="16" t="s">
        <v>276</v>
      </c>
      <c r="E233" s="17">
        <v>22</v>
      </c>
      <c r="F233" s="17">
        <v>239</v>
      </c>
      <c r="G233" s="17">
        <v>463</v>
      </c>
      <c r="H233" s="17">
        <v>702</v>
      </c>
    </row>
    <row r="234" spans="1:8" customFormat="1" ht="15" customHeight="1" outlineLevel="2">
      <c r="A234" s="21">
        <v>13</v>
      </c>
      <c r="B234" s="31"/>
      <c r="C234" s="21">
        <v>1325</v>
      </c>
      <c r="D234" s="16" t="s">
        <v>226</v>
      </c>
      <c r="E234" s="17">
        <v>10</v>
      </c>
      <c r="F234" s="17">
        <v>74</v>
      </c>
      <c r="G234" s="17">
        <v>199</v>
      </c>
      <c r="H234" s="17">
        <v>273</v>
      </c>
    </row>
    <row r="235" spans="1:8" customFormat="1" ht="15" customHeight="1" outlineLevel="2">
      <c r="A235" s="21">
        <v>13</v>
      </c>
      <c r="B235" s="31"/>
      <c r="C235" s="21">
        <v>1326</v>
      </c>
      <c r="D235" s="16" t="s">
        <v>219</v>
      </c>
      <c r="E235" s="17">
        <v>10</v>
      </c>
      <c r="F235" s="17">
        <v>32</v>
      </c>
      <c r="G235" s="17">
        <v>175</v>
      </c>
      <c r="H235" s="17">
        <v>207</v>
      </c>
    </row>
    <row r="236" spans="1:8" customFormat="1" ht="15" customHeight="1" outlineLevel="2">
      <c r="A236" s="21">
        <v>13</v>
      </c>
      <c r="B236" s="31"/>
      <c r="C236" s="21">
        <v>1327</v>
      </c>
      <c r="D236" s="16" t="s">
        <v>218</v>
      </c>
      <c r="E236" s="17">
        <v>14</v>
      </c>
      <c r="F236" s="17">
        <v>216</v>
      </c>
      <c r="G236" s="17">
        <v>151</v>
      </c>
      <c r="H236" s="17">
        <v>367</v>
      </c>
    </row>
    <row r="237" spans="1:8" customFormat="1" ht="15" customHeight="1" outlineLevel="2">
      <c r="A237" s="21">
        <v>13</v>
      </c>
      <c r="B237" s="31"/>
      <c r="C237" s="24">
        <v>1328</v>
      </c>
      <c r="D237" s="16" t="s">
        <v>277</v>
      </c>
      <c r="E237" s="17">
        <v>14</v>
      </c>
      <c r="F237" s="17">
        <v>108</v>
      </c>
      <c r="G237" s="17">
        <v>543</v>
      </c>
      <c r="H237" s="17">
        <v>651</v>
      </c>
    </row>
    <row r="238" spans="1:8" customFormat="1" ht="15" customHeight="1" outlineLevel="2">
      <c r="A238" s="21">
        <v>13</v>
      </c>
      <c r="B238" s="31"/>
      <c r="C238" s="24">
        <v>1329</v>
      </c>
      <c r="D238" s="16" t="s">
        <v>278</v>
      </c>
      <c r="E238" s="17">
        <v>16</v>
      </c>
      <c r="F238" s="17">
        <v>157</v>
      </c>
      <c r="G238" s="17">
        <v>291</v>
      </c>
      <c r="H238" s="17">
        <v>448</v>
      </c>
    </row>
    <row r="239" spans="1:8" customFormat="1" ht="15" customHeight="1" outlineLevel="2">
      <c r="A239" s="21">
        <v>13</v>
      </c>
      <c r="B239" s="31"/>
      <c r="C239" s="24">
        <v>1330</v>
      </c>
      <c r="D239" s="16" t="s">
        <v>279</v>
      </c>
      <c r="E239" s="17">
        <v>15</v>
      </c>
      <c r="F239" s="17">
        <v>43</v>
      </c>
      <c r="G239" s="17">
        <v>357</v>
      </c>
      <c r="H239" s="17">
        <v>400</v>
      </c>
    </row>
    <row r="240" spans="1:8" customFormat="1" ht="15" customHeight="1" outlineLevel="2">
      <c r="A240" s="21">
        <v>13</v>
      </c>
      <c r="B240" s="31"/>
      <c r="C240" s="24">
        <v>1331</v>
      </c>
      <c r="D240" s="16" t="s">
        <v>280</v>
      </c>
      <c r="E240" s="17">
        <v>7</v>
      </c>
      <c r="F240" s="17">
        <v>82</v>
      </c>
      <c r="G240" s="17">
        <v>73</v>
      </c>
      <c r="H240" s="17">
        <v>155</v>
      </c>
    </row>
    <row r="241" spans="1:8" customFormat="1" ht="15" customHeight="1" outlineLevel="2">
      <c r="A241" s="21">
        <v>13</v>
      </c>
      <c r="B241" s="31"/>
      <c r="C241" s="21">
        <v>1332</v>
      </c>
      <c r="D241" s="16" t="s">
        <v>231</v>
      </c>
      <c r="E241" s="17">
        <v>32</v>
      </c>
      <c r="F241" s="17">
        <v>491</v>
      </c>
      <c r="G241" s="17">
        <v>1216</v>
      </c>
      <c r="H241" s="17">
        <v>1707</v>
      </c>
    </row>
    <row r="242" spans="1:8" customFormat="1" outlineLevel="1">
      <c r="A242" s="18"/>
      <c r="B242" s="19" t="s">
        <v>338</v>
      </c>
      <c r="C242" s="11"/>
      <c r="D242" s="19"/>
      <c r="E242" s="13">
        <f>SUBTOTAL(9,E210:E241)</f>
        <v>597</v>
      </c>
      <c r="F242" s="13">
        <f>SUBTOTAL(9,F210:F241)</f>
        <v>6930</v>
      </c>
      <c r="G242" s="13">
        <f>SUBTOTAL(9,G210:G241)</f>
        <v>16805</v>
      </c>
      <c r="H242" s="13">
        <f>SUBTOTAL(9,H210:H241)</f>
        <v>23735</v>
      </c>
    </row>
    <row r="243" spans="1:8" customFormat="1" ht="15" customHeight="1" outlineLevel="2">
      <c r="A243" s="21">
        <v>14</v>
      </c>
      <c r="B243" s="31" t="s">
        <v>281</v>
      </c>
      <c r="C243" s="21">
        <v>1401</v>
      </c>
      <c r="D243" s="16" t="s">
        <v>240</v>
      </c>
      <c r="E243" s="17">
        <v>3</v>
      </c>
      <c r="F243" s="17">
        <v>133</v>
      </c>
      <c r="G243" s="17">
        <v>288</v>
      </c>
      <c r="H243" s="17">
        <v>421</v>
      </c>
    </row>
    <row r="244" spans="1:8" customFormat="1" ht="15" customHeight="1" outlineLevel="2">
      <c r="A244" s="21">
        <v>14</v>
      </c>
      <c r="B244" s="31"/>
      <c r="C244" s="21">
        <v>1402</v>
      </c>
      <c r="D244" s="16" t="s">
        <v>234</v>
      </c>
      <c r="E244" s="17">
        <v>11</v>
      </c>
      <c r="F244" s="17">
        <v>17</v>
      </c>
      <c r="G244" s="17">
        <v>403</v>
      </c>
      <c r="H244" s="17">
        <v>420</v>
      </c>
    </row>
    <row r="245" spans="1:8" customFormat="1" ht="15" customHeight="1" outlineLevel="2">
      <c r="A245" s="21">
        <v>14</v>
      </c>
      <c r="B245" s="31"/>
      <c r="C245" s="24">
        <v>1403</v>
      </c>
      <c r="D245" s="16" t="s">
        <v>282</v>
      </c>
      <c r="E245" s="17">
        <v>17</v>
      </c>
      <c r="F245" s="17">
        <v>9</v>
      </c>
      <c r="G245" s="17">
        <v>214</v>
      </c>
      <c r="H245" s="17">
        <v>223</v>
      </c>
    </row>
    <row r="246" spans="1:8" customFormat="1" ht="15" customHeight="1" outlineLevel="2">
      <c r="A246" s="21">
        <v>14</v>
      </c>
      <c r="B246" s="31"/>
      <c r="C246" s="24">
        <v>1404</v>
      </c>
      <c r="D246" s="16" t="s">
        <v>283</v>
      </c>
      <c r="E246" s="17">
        <v>11</v>
      </c>
      <c r="F246" s="17">
        <v>37</v>
      </c>
      <c r="G246" s="17">
        <v>17</v>
      </c>
      <c r="H246" s="17">
        <v>54</v>
      </c>
    </row>
    <row r="247" spans="1:8" customFormat="1" ht="15" customHeight="1" outlineLevel="2">
      <c r="A247" s="21">
        <v>14</v>
      </c>
      <c r="B247" s="31"/>
      <c r="C247" s="24">
        <v>1405</v>
      </c>
      <c r="D247" s="16" t="s">
        <v>284</v>
      </c>
      <c r="E247" s="17">
        <v>11</v>
      </c>
      <c r="F247" s="17">
        <v>115</v>
      </c>
      <c r="G247" s="17">
        <v>11</v>
      </c>
      <c r="H247" s="17">
        <v>126</v>
      </c>
    </row>
    <row r="248" spans="1:8" customFormat="1" ht="15" customHeight="1" outlineLevel="2">
      <c r="A248" s="21">
        <v>14</v>
      </c>
      <c r="B248" s="31"/>
      <c r="C248" s="24">
        <v>1406</v>
      </c>
      <c r="D248" s="16" t="s">
        <v>285</v>
      </c>
      <c r="E248" s="17">
        <v>15</v>
      </c>
      <c r="F248" s="17">
        <v>230</v>
      </c>
      <c r="G248" s="17">
        <v>463</v>
      </c>
      <c r="H248" s="17">
        <v>693</v>
      </c>
    </row>
    <row r="249" spans="1:8" customFormat="1" ht="15" customHeight="1" outlineLevel="2">
      <c r="A249" s="21">
        <v>14</v>
      </c>
      <c r="B249" s="31"/>
      <c r="C249" s="21">
        <v>1407</v>
      </c>
      <c r="D249" s="16" t="s">
        <v>236</v>
      </c>
      <c r="E249" s="17">
        <v>5</v>
      </c>
      <c r="F249" s="17">
        <v>2</v>
      </c>
      <c r="G249" s="17">
        <v>6</v>
      </c>
      <c r="H249" s="17">
        <v>8</v>
      </c>
    </row>
    <row r="250" spans="1:8" customFormat="1" ht="15" customHeight="1" outlineLevel="2">
      <c r="A250" s="21">
        <v>14</v>
      </c>
      <c r="B250" s="31"/>
      <c r="C250" s="24">
        <v>1408</v>
      </c>
      <c r="D250" s="16" t="s">
        <v>286</v>
      </c>
      <c r="E250" s="17">
        <v>15</v>
      </c>
      <c r="F250" s="17">
        <v>13</v>
      </c>
      <c r="G250" s="17">
        <v>377</v>
      </c>
      <c r="H250" s="17">
        <v>390</v>
      </c>
    </row>
    <row r="251" spans="1:8" customFormat="1" ht="15" customHeight="1" outlineLevel="2">
      <c r="A251" s="21">
        <v>14</v>
      </c>
      <c r="B251" s="31"/>
      <c r="C251" s="24">
        <v>1409</v>
      </c>
      <c r="D251" s="16" t="s">
        <v>83</v>
      </c>
      <c r="E251" s="17">
        <v>3</v>
      </c>
      <c r="F251" s="17">
        <v>62</v>
      </c>
      <c r="G251" s="17">
        <v>58</v>
      </c>
      <c r="H251" s="17">
        <v>120</v>
      </c>
    </row>
    <row r="252" spans="1:8" customFormat="1" ht="15" customHeight="1" outlineLevel="2">
      <c r="A252" s="21">
        <v>14</v>
      </c>
      <c r="B252" s="31"/>
      <c r="C252" s="21">
        <v>1410</v>
      </c>
      <c r="D252" s="16" t="s">
        <v>235</v>
      </c>
      <c r="E252" s="17">
        <v>6</v>
      </c>
      <c r="F252" s="17">
        <v>1</v>
      </c>
      <c r="G252" s="17">
        <v>5</v>
      </c>
      <c r="H252" s="17">
        <v>6</v>
      </c>
    </row>
    <row r="253" spans="1:8" customFormat="1" ht="15" customHeight="1" outlineLevel="2">
      <c r="A253" s="21">
        <v>14</v>
      </c>
      <c r="B253" s="31"/>
      <c r="C253" s="24">
        <v>1411</v>
      </c>
      <c r="D253" s="16" t="s">
        <v>84</v>
      </c>
      <c r="E253" s="17">
        <v>19</v>
      </c>
      <c r="F253" s="17">
        <v>155</v>
      </c>
      <c r="G253" s="17">
        <v>105</v>
      </c>
      <c r="H253" s="17">
        <v>260</v>
      </c>
    </row>
    <row r="254" spans="1:8" customFormat="1" ht="15" customHeight="1" outlineLevel="2">
      <c r="A254" s="21">
        <v>14</v>
      </c>
      <c r="B254" s="31"/>
      <c r="C254" s="24">
        <v>1412</v>
      </c>
      <c r="D254" s="16" t="s">
        <v>85</v>
      </c>
      <c r="E254" s="17">
        <v>8</v>
      </c>
      <c r="F254" s="17">
        <v>34</v>
      </c>
      <c r="G254" s="17">
        <v>35</v>
      </c>
      <c r="H254" s="17">
        <v>69</v>
      </c>
    </row>
    <row r="255" spans="1:8" customFormat="1" ht="15" customHeight="1" outlineLevel="2">
      <c r="A255" s="21">
        <v>14</v>
      </c>
      <c r="B255" s="31"/>
      <c r="C255" s="24">
        <v>1413</v>
      </c>
      <c r="D255" s="16" t="s">
        <v>86</v>
      </c>
      <c r="E255" s="17">
        <v>7</v>
      </c>
      <c r="F255" s="17">
        <v>2</v>
      </c>
      <c r="G255" s="17">
        <v>6</v>
      </c>
      <c r="H255" s="17">
        <v>8</v>
      </c>
    </row>
    <row r="256" spans="1:8" customFormat="1" ht="15" customHeight="1" outlineLevel="2">
      <c r="A256" s="21">
        <v>14</v>
      </c>
      <c r="B256" s="31"/>
      <c r="C256" s="21">
        <v>1414</v>
      </c>
      <c r="D256" s="16" t="s">
        <v>238</v>
      </c>
      <c r="E256" s="17">
        <v>2</v>
      </c>
      <c r="F256" s="17">
        <v>11</v>
      </c>
      <c r="G256" s="17">
        <v>86</v>
      </c>
      <c r="H256" s="17">
        <v>97</v>
      </c>
    </row>
    <row r="257" spans="1:8" customFormat="1" ht="15" customHeight="1" outlineLevel="2">
      <c r="A257" s="21">
        <v>14</v>
      </c>
      <c r="B257" s="31"/>
      <c r="C257" s="21">
        <v>1415</v>
      </c>
      <c r="D257" s="16" t="s">
        <v>241</v>
      </c>
      <c r="E257" s="17">
        <v>20</v>
      </c>
      <c r="F257" s="17">
        <v>367</v>
      </c>
      <c r="G257" s="17">
        <v>203</v>
      </c>
      <c r="H257" s="17">
        <v>570</v>
      </c>
    </row>
    <row r="258" spans="1:8" customFormat="1" ht="15" customHeight="1" outlineLevel="2">
      <c r="A258" s="21">
        <v>14</v>
      </c>
      <c r="B258" s="31"/>
      <c r="C258" s="24">
        <v>1416</v>
      </c>
      <c r="D258" s="16" t="s">
        <v>87</v>
      </c>
      <c r="E258" s="17">
        <v>19</v>
      </c>
      <c r="F258" s="17">
        <v>329</v>
      </c>
      <c r="G258" s="17">
        <v>121</v>
      </c>
      <c r="H258" s="17">
        <v>450</v>
      </c>
    </row>
    <row r="259" spans="1:8" customFormat="1" ht="15" customHeight="1" outlineLevel="2">
      <c r="A259" s="21">
        <v>14</v>
      </c>
      <c r="B259" s="31"/>
      <c r="C259" s="21">
        <v>1417</v>
      </c>
      <c r="D259" s="16" t="s">
        <v>239</v>
      </c>
      <c r="E259" s="17">
        <v>6</v>
      </c>
      <c r="F259" s="17">
        <v>4</v>
      </c>
      <c r="G259" s="17">
        <v>2</v>
      </c>
      <c r="H259" s="17">
        <v>6</v>
      </c>
    </row>
    <row r="260" spans="1:8" customFormat="1" ht="15" customHeight="1" outlineLevel="2">
      <c r="A260" s="21">
        <v>14</v>
      </c>
      <c r="B260" s="31"/>
      <c r="C260" s="21">
        <v>1418</v>
      </c>
      <c r="D260" s="16" t="s">
        <v>232</v>
      </c>
      <c r="E260" s="17">
        <v>13</v>
      </c>
      <c r="F260" s="17">
        <v>67</v>
      </c>
      <c r="G260" s="17">
        <v>108</v>
      </c>
      <c r="H260" s="17">
        <v>175</v>
      </c>
    </row>
    <row r="261" spans="1:8" customFormat="1" ht="15" customHeight="1" outlineLevel="2">
      <c r="A261" s="21">
        <v>14</v>
      </c>
      <c r="B261" s="31"/>
      <c r="C261" s="21">
        <v>1419</v>
      </c>
      <c r="D261" s="16" t="s">
        <v>233</v>
      </c>
      <c r="E261" s="17">
        <v>10</v>
      </c>
      <c r="F261" s="17">
        <v>596</v>
      </c>
      <c r="G261" s="17">
        <v>357</v>
      </c>
      <c r="H261" s="17">
        <v>953</v>
      </c>
    </row>
    <row r="262" spans="1:8" customFormat="1" ht="15" customHeight="1" outlineLevel="2">
      <c r="A262" s="21">
        <v>14</v>
      </c>
      <c r="B262" s="31"/>
      <c r="C262" s="21">
        <v>1420</v>
      </c>
      <c r="D262" s="16" t="s">
        <v>237</v>
      </c>
      <c r="E262" s="17">
        <v>23</v>
      </c>
      <c r="F262" s="17">
        <v>490</v>
      </c>
      <c r="G262" s="17">
        <v>192</v>
      </c>
      <c r="H262" s="17">
        <v>682</v>
      </c>
    </row>
    <row r="263" spans="1:8" customFormat="1" ht="15" customHeight="1" outlineLevel="2">
      <c r="A263" s="21">
        <v>14</v>
      </c>
      <c r="B263" s="31"/>
      <c r="C263" s="24">
        <v>1421</v>
      </c>
      <c r="D263" s="16" t="s">
        <v>88</v>
      </c>
      <c r="E263" s="17">
        <v>1</v>
      </c>
      <c r="F263" s="17">
        <v>63</v>
      </c>
      <c r="G263" s="17">
        <v>12</v>
      </c>
      <c r="H263" s="17">
        <v>75</v>
      </c>
    </row>
    <row r="264" spans="1:8" customFormat="1" outlineLevel="1">
      <c r="A264" s="18"/>
      <c r="B264" s="19" t="s">
        <v>339</v>
      </c>
      <c r="C264" s="11"/>
      <c r="D264" s="19"/>
      <c r="E264" s="13">
        <f>SUBTOTAL(9,E243:E263)</f>
        <v>225</v>
      </c>
      <c r="F264" s="13">
        <f>SUBTOTAL(9,F243:F263)</f>
        <v>2737</v>
      </c>
      <c r="G264" s="13">
        <f>SUBTOTAL(9,G243:G263)</f>
        <v>3069</v>
      </c>
      <c r="H264" s="13">
        <f>SUBTOTAL(9,H243:H263)</f>
        <v>5806</v>
      </c>
    </row>
    <row r="265" spans="1:8" customFormat="1" ht="15" customHeight="1" outlineLevel="2">
      <c r="A265" s="21">
        <v>15</v>
      </c>
      <c r="B265" s="31" t="s">
        <v>89</v>
      </c>
      <c r="C265" s="21">
        <v>1501</v>
      </c>
      <c r="D265" s="16" t="s">
        <v>243</v>
      </c>
      <c r="E265" s="17">
        <v>28</v>
      </c>
      <c r="F265" s="17">
        <v>507</v>
      </c>
      <c r="G265" s="17">
        <v>303</v>
      </c>
      <c r="H265" s="17">
        <v>810</v>
      </c>
    </row>
    <row r="266" spans="1:8" customFormat="1" ht="15" customHeight="1" outlineLevel="2">
      <c r="A266" s="21">
        <v>15</v>
      </c>
      <c r="B266" s="31"/>
      <c r="C266" s="24">
        <v>1502</v>
      </c>
      <c r="D266" s="16" t="s">
        <v>90</v>
      </c>
      <c r="E266" s="17">
        <v>40</v>
      </c>
      <c r="F266" s="17">
        <v>274</v>
      </c>
      <c r="G266" s="17">
        <v>493</v>
      </c>
      <c r="H266" s="17">
        <v>767</v>
      </c>
    </row>
    <row r="267" spans="1:8" customFormat="1" ht="15" customHeight="1" outlineLevel="2">
      <c r="A267" s="21">
        <v>15</v>
      </c>
      <c r="B267" s="31"/>
      <c r="C267" s="24">
        <v>1503</v>
      </c>
      <c r="D267" s="16" t="s">
        <v>91</v>
      </c>
      <c r="E267" s="17">
        <v>42</v>
      </c>
      <c r="F267" s="17">
        <v>196</v>
      </c>
      <c r="G267" s="17">
        <v>739</v>
      </c>
      <c r="H267" s="17">
        <v>935</v>
      </c>
    </row>
    <row r="268" spans="1:8" customFormat="1" ht="15" customHeight="1" outlineLevel="2">
      <c r="A268" s="21">
        <v>15</v>
      </c>
      <c r="B268" s="31"/>
      <c r="C268" s="24">
        <v>1504</v>
      </c>
      <c r="D268" s="16" t="s">
        <v>92</v>
      </c>
      <c r="E268" s="17">
        <v>35</v>
      </c>
      <c r="F268" s="17">
        <v>470</v>
      </c>
      <c r="G268" s="17">
        <v>251</v>
      </c>
      <c r="H268" s="17">
        <v>721</v>
      </c>
    </row>
    <row r="269" spans="1:8" customFormat="1" ht="15" customHeight="1" outlineLevel="2">
      <c r="A269" s="21">
        <v>15</v>
      </c>
      <c r="B269" s="31"/>
      <c r="C269" s="24">
        <v>1505</v>
      </c>
      <c r="D269" s="16" t="s">
        <v>93</v>
      </c>
      <c r="E269" s="17">
        <v>42</v>
      </c>
      <c r="F269" s="17">
        <v>469</v>
      </c>
      <c r="G269" s="17">
        <v>201</v>
      </c>
      <c r="H269" s="17">
        <v>670</v>
      </c>
    </row>
    <row r="270" spans="1:8" customFormat="1" ht="15" customHeight="1" outlineLevel="2">
      <c r="A270" s="21">
        <v>15</v>
      </c>
      <c r="B270" s="31"/>
      <c r="C270" s="24">
        <v>1506</v>
      </c>
      <c r="D270" s="16" t="s">
        <v>94</v>
      </c>
      <c r="E270" s="17">
        <v>17</v>
      </c>
      <c r="F270" s="17">
        <v>441</v>
      </c>
      <c r="G270" s="17">
        <v>223</v>
      </c>
      <c r="H270" s="17">
        <v>664</v>
      </c>
    </row>
    <row r="271" spans="1:8" customFormat="1" ht="15" customHeight="1" outlineLevel="2">
      <c r="A271" s="21">
        <v>15</v>
      </c>
      <c r="B271" s="31"/>
      <c r="C271" s="21">
        <v>1507</v>
      </c>
      <c r="D271" s="16" t="s">
        <v>244</v>
      </c>
      <c r="E271" s="17">
        <v>71</v>
      </c>
      <c r="F271" s="17">
        <v>475</v>
      </c>
      <c r="G271" s="17">
        <v>264</v>
      </c>
      <c r="H271" s="17">
        <v>739</v>
      </c>
    </row>
    <row r="272" spans="1:8" customFormat="1" ht="15" customHeight="1" outlineLevel="2">
      <c r="A272" s="21">
        <v>15</v>
      </c>
      <c r="B272" s="31"/>
      <c r="C272" s="21">
        <v>1508</v>
      </c>
      <c r="D272" s="16" t="s">
        <v>242</v>
      </c>
      <c r="E272" s="17">
        <v>35</v>
      </c>
      <c r="F272" s="17">
        <v>265</v>
      </c>
      <c r="G272" s="17">
        <v>501</v>
      </c>
      <c r="H272" s="17">
        <v>766</v>
      </c>
    </row>
    <row r="273" spans="1:8" customFormat="1" outlineLevel="1">
      <c r="A273" s="18"/>
      <c r="B273" s="19" t="s">
        <v>340</v>
      </c>
      <c r="C273" s="11"/>
      <c r="D273" s="19"/>
      <c r="E273" s="13">
        <f>SUBTOTAL(9,E265:E272)</f>
        <v>310</v>
      </c>
      <c r="F273" s="13">
        <f>SUBTOTAL(9,F265:F272)</f>
        <v>3097</v>
      </c>
      <c r="G273" s="13">
        <f>SUBTOTAL(9,G265:G272)</f>
        <v>2975</v>
      </c>
      <c r="H273" s="13">
        <f>SUBTOTAL(9,H265:H272)</f>
        <v>6072</v>
      </c>
    </row>
    <row r="274" spans="1:8" customFormat="1" ht="15" customHeight="1" outlineLevel="2">
      <c r="A274" s="21">
        <v>16</v>
      </c>
      <c r="B274" s="31" t="s">
        <v>95</v>
      </c>
      <c r="C274" s="21">
        <v>1601</v>
      </c>
      <c r="D274" s="16" t="s">
        <v>246</v>
      </c>
      <c r="E274" s="17">
        <v>22</v>
      </c>
      <c r="F274" s="17">
        <v>222</v>
      </c>
      <c r="G274" s="17">
        <v>27</v>
      </c>
      <c r="H274" s="17">
        <v>249</v>
      </c>
    </row>
    <row r="275" spans="1:8" customFormat="1" ht="15" customHeight="1" outlineLevel="2">
      <c r="A275" s="21">
        <v>16</v>
      </c>
      <c r="B275" s="31"/>
      <c r="C275" s="24">
        <v>1602</v>
      </c>
      <c r="D275" s="16" t="s">
        <v>96</v>
      </c>
      <c r="E275" s="17">
        <v>19</v>
      </c>
      <c r="F275" s="17">
        <v>10</v>
      </c>
      <c r="G275" s="17">
        <v>343</v>
      </c>
      <c r="H275" s="17">
        <v>353</v>
      </c>
    </row>
    <row r="276" spans="1:8" customFormat="1" ht="15" customHeight="1" outlineLevel="2">
      <c r="A276" s="21">
        <v>16</v>
      </c>
      <c r="B276" s="31"/>
      <c r="C276" s="21">
        <v>1603</v>
      </c>
      <c r="D276" s="16" t="s">
        <v>251</v>
      </c>
      <c r="E276" s="17">
        <v>32</v>
      </c>
      <c r="F276" s="17">
        <v>98</v>
      </c>
      <c r="G276" s="17">
        <v>714</v>
      </c>
      <c r="H276" s="17">
        <v>812</v>
      </c>
    </row>
    <row r="277" spans="1:8" customFormat="1" ht="15" customHeight="1" outlineLevel="2">
      <c r="A277" s="21">
        <v>16</v>
      </c>
      <c r="B277" s="31"/>
      <c r="C277" s="24">
        <v>1604</v>
      </c>
      <c r="D277" s="16" t="s">
        <v>97</v>
      </c>
      <c r="E277" s="17">
        <v>22</v>
      </c>
      <c r="F277" s="17">
        <v>325</v>
      </c>
      <c r="G277" s="17">
        <v>164</v>
      </c>
      <c r="H277" s="17">
        <v>489</v>
      </c>
    </row>
    <row r="278" spans="1:8" customFormat="1" ht="15" customHeight="1" outlineLevel="2">
      <c r="A278" s="21">
        <v>16</v>
      </c>
      <c r="B278" s="31"/>
      <c r="C278" s="21">
        <v>1605</v>
      </c>
      <c r="D278" s="16" t="s">
        <v>254</v>
      </c>
      <c r="E278" s="17">
        <v>26</v>
      </c>
      <c r="F278" s="17">
        <v>510</v>
      </c>
      <c r="G278" s="17">
        <v>66</v>
      </c>
      <c r="H278" s="17">
        <v>576</v>
      </c>
    </row>
    <row r="279" spans="1:8" customFormat="1" ht="15" customHeight="1" outlineLevel="2">
      <c r="A279" s="21">
        <v>16</v>
      </c>
      <c r="B279" s="31"/>
      <c r="C279" s="21">
        <v>1606</v>
      </c>
      <c r="D279" s="16" t="s">
        <v>255</v>
      </c>
      <c r="E279" s="17">
        <v>21</v>
      </c>
      <c r="F279" s="17">
        <v>556</v>
      </c>
      <c r="G279" s="17">
        <v>26</v>
      </c>
      <c r="H279" s="17">
        <v>582</v>
      </c>
    </row>
    <row r="280" spans="1:8" customFormat="1" ht="15" customHeight="1" outlineLevel="2">
      <c r="A280" s="21">
        <v>16</v>
      </c>
      <c r="B280" s="31"/>
      <c r="C280" s="21">
        <v>1607</v>
      </c>
      <c r="D280" s="16" t="s">
        <v>249</v>
      </c>
      <c r="E280" s="17">
        <v>10</v>
      </c>
      <c r="F280" s="17">
        <v>457</v>
      </c>
      <c r="G280" s="17">
        <v>120</v>
      </c>
      <c r="H280" s="17">
        <v>577</v>
      </c>
    </row>
    <row r="281" spans="1:8" customFormat="1" ht="15" customHeight="1" outlineLevel="2">
      <c r="A281" s="21">
        <v>16</v>
      </c>
      <c r="B281" s="31"/>
      <c r="C281" s="21">
        <v>1608</v>
      </c>
      <c r="D281" s="16" t="s">
        <v>253</v>
      </c>
      <c r="E281" s="17">
        <v>19</v>
      </c>
      <c r="F281" s="17">
        <v>412</v>
      </c>
      <c r="G281" s="17">
        <v>66</v>
      </c>
      <c r="H281" s="17">
        <v>478</v>
      </c>
    </row>
    <row r="282" spans="1:8" customFormat="1" ht="15" customHeight="1" outlineLevel="2">
      <c r="A282" s="21">
        <v>16</v>
      </c>
      <c r="B282" s="31"/>
      <c r="C282" s="21">
        <v>1609</v>
      </c>
      <c r="D282" s="16" t="s">
        <v>252</v>
      </c>
      <c r="E282" s="17">
        <v>34</v>
      </c>
      <c r="F282" s="17">
        <v>412</v>
      </c>
      <c r="G282" s="17">
        <v>50</v>
      </c>
      <c r="H282" s="17">
        <v>462</v>
      </c>
    </row>
    <row r="283" spans="1:8" customFormat="1" ht="15" customHeight="1" outlineLevel="2">
      <c r="A283" s="21">
        <v>16</v>
      </c>
      <c r="B283" s="31"/>
      <c r="C283" s="24">
        <v>1610</v>
      </c>
      <c r="D283" s="16" t="s">
        <v>98</v>
      </c>
      <c r="E283" s="17">
        <v>16</v>
      </c>
      <c r="F283" s="17">
        <v>282</v>
      </c>
      <c r="G283" s="17">
        <v>471</v>
      </c>
      <c r="H283" s="17">
        <v>753</v>
      </c>
    </row>
    <row r="284" spans="1:8" customFormat="1" ht="15" customHeight="1" outlineLevel="2">
      <c r="A284" s="21">
        <v>16</v>
      </c>
      <c r="B284" s="31"/>
      <c r="C284" s="21">
        <v>1611</v>
      </c>
      <c r="D284" s="16" t="s">
        <v>248</v>
      </c>
      <c r="E284" s="17">
        <v>26</v>
      </c>
      <c r="F284" s="17">
        <v>398</v>
      </c>
      <c r="G284" s="17">
        <v>231</v>
      </c>
      <c r="H284" s="17">
        <v>629</v>
      </c>
    </row>
    <row r="285" spans="1:8" customFormat="1" ht="15" customHeight="1" outlineLevel="2">
      <c r="A285" s="21">
        <v>16</v>
      </c>
      <c r="B285" s="31"/>
      <c r="C285" s="21">
        <v>1612</v>
      </c>
      <c r="D285" s="16" t="s">
        <v>245</v>
      </c>
      <c r="E285" s="17">
        <v>15</v>
      </c>
      <c r="F285" s="17">
        <v>403</v>
      </c>
      <c r="G285" s="17">
        <v>110</v>
      </c>
      <c r="H285" s="17">
        <v>513</v>
      </c>
    </row>
    <row r="286" spans="1:8" customFormat="1" ht="15" customHeight="1" outlineLevel="2">
      <c r="A286" s="21">
        <v>16</v>
      </c>
      <c r="B286" s="31"/>
      <c r="C286" s="24">
        <v>1613</v>
      </c>
      <c r="D286" s="16" t="s">
        <v>99</v>
      </c>
      <c r="E286" s="17">
        <v>35</v>
      </c>
      <c r="F286" s="17">
        <v>538</v>
      </c>
      <c r="G286" s="17">
        <v>36</v>
      </c>
      <c r="H286" s="17">
        <v>574</v>
      </c>
    </row>
    <row r="287" spans="1:8" customFormat="1" ht="15" customHeight="1" outlineLevel="2">
      <c r="A287" s="21">
        <v>16</v>
      </c>
      <c r="B287" s="31"/>
      <c r="C287" s="24">
        <v>1614</v>
      </c>
      <c r="D287" s="16" t="s">
        <v>100</v>
      </c>
      <c r="E287" s="17">
        <v>13</v>
      </c>
      <c r="F287" s="17">
        <v>445</v>
      </c>
      <c r="G287" s="17">
        <v>63</v>
      </c>
      <c r="H287" s="17">
        <v>508</v>
      </c>
    </row>
    <row r="288" spans="1:8" customFormat="1" ht="15" customHeight="1" outlineLevel="2">
      <c r="A288" s="21">
        <v>16</v>
      </c>
      <c r="B288" s="31"/>
      <c r="C288" s="21">
        <v>1615</v>
      </c>
      <c r="D288" s="16" t="s">
        <v>247</v>
      </c>
      <c r="E288" s="17">
        <v>18</v>
      </c>
      <c r="F288" s="17">
        <v>250</v>
      </c>
      <c r="G288" s="17">
        <v>76</v>
      </c>
      <c r="H288" s="17">
        <v>326</v>
      </c>
    </row>
    <row r="289" spans="1:8" customFormat="1" ht="15" customHeight="1" outlineLevel="2">
      <c r="A289" s="21">
        <v>16</v>
      </c>
      <c r="B289" s="31"/>
      <c r="C289" s="24">
        <v>1616</v>
      </c>
      <c r="D289" s="16" t="s">
        <v>101</v>
      </c>
      <c r="E289" s="17">
        <v>19</v>
      </c>
      <c r="F289" s="17">
        <v>352</v>
      </c>
      <c r="G289" s="17">
        <v>146</v>
      </c>
      <c r="H289" s="17">
        <v>498</v>
      </c>
    </row>
    <row r="290" spans="1:8" customFormat="1" ht="15" customHeight="1" outlineLevel="2">
      <c r="A290" s="21">
        <v>16</v>
      </c>
      <c r="B290" s="31"/>
      <c r="C290" s="21">
        <v>1617</v>
      </c>
      <c r="D290" s="16" t="s">
        <v>250</v>
      </c>
      <c r="E290" s="17">
        <v>18</v>
      </c>
      <c r="F290" s="17">
        <v>268</v>
      </c>
      <c r="G290" s="17">
        <v>55</v>
      </c>
      <c r="H290" s="17">
        <v>323</v>
      </c>
    </row>
    <row r="291" spans="1:8" customFormat="1" outlineLevel="1">
      <c r="A291" s="18"/>
      <c r="B291" s="19" t="s">
        <v>341</v>
      </c>
      <c r="C291" s="11"/>
      <c r="D291" s="19"/>
      <c r="E291" s="13">
        <f>SUBTOTAL(9,E274:E290)</f>
        <v>365</v>
      </c>
      <c r="F291" s="13">
        <f>SUBTOTAL(9,F274:F290)</f>
        <v>5938</v>
      </c>
      <c r="G291" s="13">
        <f>SUBTOTAL(9,G274:G290)</f>
        <v>2764</v>
      </c>
      <c r="H291" s="13">
        <f>SUBTOTAL(9,H274:H290)</f>
        <v>8702</v>
      </c>
    </row>
    <row r="292" spans="1:8" customFormat="1" ht="15" customHeight="1" outlineLevel="2">
      <c r="A292" s="21">
        <v>17</v>
      </c>
      <c r="B292" s="32" t="s">
        <v>256</v>
      </c>
      <c r="C292" s="21">
        <v>1701</v>
      </c>
      <c r="D292" s="25" t="s">
        <v>258</v>
      </c>
      <c r="E292" s="17">
        <v>17</v>
      </c>
      <c r="F292" s="17">
        <v>325</v>
      </c>
      <c r="G292" s="17">
        <v>200</v>
      </c>
      <c r="H292" s="17">
        <v>525</v>
      </c>
    </row>
    <row r="293" spans="1:8" customFormat="1" ht="15" customHeight="1" outlineLevel="2">
      <c r="A293" s="21">
        <v>17</v>
      </c>
      <c r="B293" s="32"/>
      <c r="C293" s="21">
        <v>1702</v>
      </c>
      <c r="D293" s="16" t="s">
        <v>160</v>
      </c>
      <c r="E293" s="17">
        <v>10</v>
      </c>
      <c r="F293" s="17">
        <v>186</v>
      </c>
      <c r="G293" s="17">
        <v>115</v>
      </c>
      <c r="H293" s="17">
        <v>301</v>
      </c>
    </row>
    <row r="294" spans="1:8" customFormat="1" ht="15" customHeight="1" outlineLevel="2">
      <c r="A294" s="21">
        <v>17</v>
      </c>
      <c r="B294" s="32"/>
      <c r="C294" s="21">
        <v>1703</v>
      </c>
      <c r="D294" s="16" t="s">
        <v>263</v>
      </c>
      <c r="E294" s="17">
        <v>21</v>
      </c>
      <c r="F294" s="17">
        <v>236</v>
      </c>
      <c r="G294" s="17">
        <v>89</v>
      </c>
      <c r="H294" s="17">
        <v>325</v>
      </c>
    </row>
    <row r="295" spans="1:8" customFormat="1" ht="15" customHeight="1" outlineLevel="2">
      <c r="A295" s="21">
        <v>17</v>
      </c>
      <c r="B295" s="32"/>
      <c r="C295" s="21">
        <v>1704</v>
      </c>
      <c r="D295" s="16" t="s">
        <v>262</v>
      </c>
      <c r="E295" s="17">
        <v>5</v>
      </c>
      <c r="F295" s="17">
        <v>389</v>
      </c>
      <c r="G295" s="17">
        <v>104</v>
      </c>
      <c r="H295" s="17">
        <v>493</v>
      </c>
    </row>
    <row r="296" spans="1:8" customFormat="1" ht="15" customHeight="1" outlineLevel="2">
      <c r="A296" s="21">
        <v>17</v>
      </c>
      <c r="B296" s="32"/>
      <c r="C296" s="21">
        <v>1705</v>
      </c>
      <c r="D296" s="16" t="s">
        <v>271</v>
      </c>
      <c r="E296" s="17">
        <v>18</v>
      </c>
      <c r="F296" s="17">
        <v>403</v>
      </c>
      <c r="G296" s="17">
        <v>290</v>
      </c>
      <c r="H296" s="17">
        <v>693</v>
      </c>
    </row>
    <row r="297" spans="1:8" customFormat="1" ht="15" customHeight="1" outlineLevel="2">
      <c r="A297" s="21">
        <v>17</v>
      </c>
      <c r="B297" s="32"/>
      <c r="C297" s="21">
        <v>1706</v>
      </c>
      <c r="D297" s="16" t="s">
        <v>264</v>
      </c>
      <c r="E297" s="17">
        <v>9</v>
      </c>
      <c r="F297" s="17">
        <v>280</v>
      </c>
      <c r="G297" s="17">
        <v>86</v>
      </c>
      <c r="H297" s="17">
        <v>366</v>
      </c>
    </row>
    <row r="298" spans="1:8" customFormat="1" ht="15" customHeight="1" outlineLevel="2">
      <c r="A298" s="21">
        <v>17</v>
      </c>
      <c r="B298" s="32"/>
      <c r="C298" s="21">
        <v>1707</v>
      </c>
      <c r="D298" s="16" t="s">
        <v>287</v>
      </c>
      <c r="E298" s="17">
        <v>15</v>
      </c>
      <c r="F298" s="17">
        <v>485</v>
      </c>
      <c r="G298" s="17">
        <v>127</v>
      </c>
      <c r="H298" s="17">
        <v>612</v>
      </c>
    </row>
    <row r="299" spans="1:8" customFormat="1" ht="15" customHeight="1" outlineLevel="2">
      <c r="A299" s="21">
        <v>17</v>
      </c>
      <c r="B299" s="32"/>
      <c r="C299" s="21">
        <v>1708</v>
      </c>
      <c r="D299" s="16" t="s">
        <v>257</v>
      </c>
      <c r="E299" s="17">
        <v>14</v>
      </c>
      <c r="F299" s="17">
        <v>676</v>
      </c>
      <c r="G299" s="17">
        <v>378</v>
      </c>
      <c r="H299" s="17">
        <v>1054</v>
      </c>
    </row>
    <row r="300" spans="1:8" customFormat="1" ht="15" customHeight="1" outlineLevel="2">
      <c r="A300" s="21">
        <v>17</v>
      </c>
      <c r="B300" s="32"/>
      <c r="C300" s="21">
        <v>1709</v>
      </c>
      <c r="D300" s="16" t="s">
        <v>265</v>
      </c>
      <c r="E300" s="17">
        <v>17</v>
      </c>
      <c r="F300" s="17">
        <v>293</v>
      </c>
      <c r="G300" s="17">
        <v>79</v>
      </c>
      <c r="H300" s="17">
        <v>372</v>
      </c>
    </row>
    <row r="301" spans="1:8" customFormat="1" ht="15" customHeight="1" outlineLevel="2">
      <c r="A301" s="21">
        <v>17</v>
      </c>
      <c r="B301" s="32"/>
      <c r="C301" s="21">
        <v>1710</v>
      </c>
      <c r="D301" s="16" t="s">
        <v>288</v>
      </c>
      <c r="E301" s="17">
        <v>17</v>
      </c>
      <c r="F301" s="17">
        <v>749</v>
      </c>
      <c r="G301" s="17">
        <v>164</v>
      </c>
      <c r="H301" s="17">
        <v>913</v>
      </c>
    </row>
    <row r="302" spans="1:8" customFormat="1" ht="15" customHeight="1" outlineLevel="2">
      <c r="A302" s="21">
        <v>17</v>
      </c>
      <c r="B302" s="32"/>
      <c r="C302" s="21">
        <v>1711</v>
      </c>
      <c r="D302" s="16" t="s">
        <v>260</v>
      </c>
      <c r="E302" s="17">
        <v>15</v>
      </c>
      <c r="F302" s="17">
        <v>776</v>
      </c>
      <c r="G302" s="17">
        <v>138</v>
      </c>
      <c r="H302" s="17">
        <v>914</v>
      </c>
    </row>
    <row r="303" spans="1:8" customFormat="1" ht="15" customHeight="1" outlineLevel="2">
      <c r="A303" s="21">
        <v>17</v>
      </c>
      <c r="B303" s="32"/>
      <c r="C303" s="21">
        <v>1712</v>
      </c>
      <c r="D303" s="16" t="s">
        <v>261</v>
      </c>
      <c r="E303" s="17">
        <v>28</v>
      </c>
      <c r="F303" s="17">
        <v>524</v>
      </c>
      <c r="G303" s="17">
        <v>278</v>
      </c>
      <c r="H303" s="17">
        <v>802</v>
      </c>
    </row>
    <row r="304" spans="1:8" customFormat="1" ht="15" customHeight="1" outlineLevel="2">
      <c r="A304" s="21">
        <v>17</v>
      </c>
      <c r="B304" s="32"/>
      <c r="C304" s="21">
        <v>1713</v>
      </c>
      <c r="D304" s="16" t="s">
        <v>259</v>
      </c>
      <c r="E304" s="17">
        <v>19</v>
      </c>
      <c r="F304" s="17">
        <v>275</v>
      </c>
      <c r="G304" s="17">
        <v>263</v>
      </c>
      <c r="H304" s="17">
        <v>538</v>
      </c>
    </row>
    <row r="305" spans="1:8" customFormat="1" outlineLevel="1">
      <c r="A305" s="18"/>
      <c r="B305" s="19" t="s">
        <v>342</v>
      </c>
      <c r="C305" s="11"/>
      <c r="D305" s="19"/>
      <c r="E305" s="13">
        <f>SUBTOTAL(9,E292:E304)</f>
        <v>205</v>
      </c>
      <c r="F305" s="13">
        <f>SUBTOTAL(9,F292:F304)</f>
        <v>5597</v>
      </c>
      <c r="G305" s="13">
        <f>SUBTOTAL(9,G292:G304)</f>
        <v>2311</v>
      </c>
      <c r="H305" s="13">
        <f>SUBTOTAL(9,H292:H304)</f>
        <v>7908</v>
      </c>
    </row>
    <row r="306" spans="1:8" customFormat="1" ht="15" customHeight="1" outlineLevel="2">
      <c r="A306" s="21">
        <v>18</v>
      </c>
      <c r="B306" s="31" t="s">
        <v>102</v>
      </c>
      <c r="C306" s="24">
        <v>1801</v>
      </c>
      <c r="D306" s="16" t="s">
        <v>103</v>
      </c>
      <c r="E306" s="17">
        <v>32</v>
      </c>
      <c r="F306" s="17">
        <v>730</v>
      </c>
      <c r="G306" s="17">
        <v>621</v>
      </c>
      <c r="H306" s="17">
        <v>1351</v>
      </c>
    </row>
    <row r="307" spans="1:8" customFormat="1" ht="15" customHeight="1" outlineLevel="2">
      <c r="A307" s="21">
        <v>18</v>
      </c>
      <c r="B307" s="31"/>
      <c r="C307" s="24">
        <v>1802</v>
      </c>
      <c r="D307" s="16" t="s">
        <v>104</v>
      </c>
      <c r="E307" s="17">
        <v>20</v>
      </c>
      <c r="F307" s="17">
        <v>1058</v>
      </c>
      <c r="G307" s="17">
        <v>226</v>
      </c>
      <c r="H307" s="17">
        <v>1284</v>
      </c>
    </row>
    <row r="308" spans="1:8" customFormat="1" ht="15" customHeight="1" outlineLevel="2">
      <c r="A308" s="21">
        <v>18</v>
      </c>
      <c r="B308" s="31"/>
      <c r="C308" s="24">
        <v>1803</v>
      </c>
      <c r="D308" s="16" t="s">
        <v>105</v>
      </c>
      <c r="E308" s="17">
        <v>56</v>
      </c>
      <c r="F308" s="17">
        <v>952</v>
      </c>
      <c r="G308" s="17">
        <v>897</v>
      </c>
      <c r="H308" s="17">
        <v>1849</v>
      </c>
    </row>
    <row r="309" spans="1:8" customFormat="1" ht="15" customHeight="1" outlineLevel="2">
      <c r="A309" s="21">
        <v>18</v>
      </c>
      <c r="B309" s="31"/>
      <c r="C309" s="24">
        <v>1804</v>
      </c>
      <c r="D309" s="16" t="s">
        <v>106</v>
      </c>
      <c r="E309" s="17">
        <v>24</v>
      </c>
      <c r="F309" s="17">
        <v>1228</v>
      </c>
      <c r="G309" s="17">
        <v>522</v>
      </c>
      <c r="H309" s="17">
        <v>1750</v>
      </c>
    </row>
    <row r="310" spans="1:8" customFormat="1" ht="15" customHeight="1" outlineLevel="2">
      <c r="A310" s="21">
        <v>18</v>
      </c>
      <c r="B310" s="31"/>
      <c r="C310" s="21">
        <v>1805</v>
      </c>
      <c r="D310" s="16" t="s">
        <v>289</v>
      </c>
      <c r="E310" s="17">
        <v>48</v>
      </c>
      <c r="F310" s="17">
        <v>1048</v>
      </c>
      <c r="G310" s="17">
        <v>435</v>
      </c>
      <c r="H310" s="17">
        <v>1483</v>
      </c>
    </row>
    <row r="311" spans="1:8" customFormat="1" outlineLevel="1">
      <c r="A311" s="18"/>
      <c r="B311" s="19" t="s">
        <v>343</v>
      </c>
      <c r="C311" s="11"/>
      <c r="D311" s="19"/>
      <c r="E311" s="13">
        <f>SUBTOTAL(9,E306:E310)</f>
        <v>180</v>
      </c>
      <c r="F311" s="13">
        <f>SUBTOTAL(9,F306:F310)</f>
        <v>5016</v>
      </c>
      <c r="G311" s="13">
        <f>SUBTOTAL(9,G306:G310)</f>
        <v>2701</v>
      </c>
      <c r="H311" s="13">
        <f>SUBTOTAL(9,H306:H310)</f>
        <v>7717</v>
      </c>
    </row>
    <row r="312" spans="1:8" customFormat="1" ht="15" customHeight="1" outlineLevel="2">
      <c r="A312" s="21">
        <v>19</v>
      </c>
      <c r="B312" s="31" t="s">
        <v>107</v>
      </c>
      <c r="C312" s="24">
        <v>1901</v>
      </c>
      <c r="D312" s="16" t="s">
        <v>107</v>
      </c>
      <c r="E312" s="17">
        <v>26</v>
      </c>
      <c r="F312" s="17">
        <v>571</v>
      </c>
      <c r="G312" s="17">
        <v>379</v>
      </c>
      <c r="H312" s="17">
        <v>950</v>
      </c>
    </row>
    <row r="313" spans="1:8" customFormat="1" ht="15" customHeight="1" outlineLevel="2">
      <c r="A313" s="21">
        <v>19</v>
      </c>
      <c r="B313" s="31"/>
      <c r="C313" s="24">
        <v>1902</v>
      </c>
      <c r="D313" s="16" t="s">
        <v>108</v>
      </c>
      <c r="E313" s="17">
        <v>5</v>
      </c>
      <c r="F313" s="17">
        <v>365</v>
      </c>
      <c r="G313" s="17">
        <v>92</v>
      </c>
      <c r="H313" s="17">
        <v>457</v>
      </c>
    </row>
    <row r="314" spans="1:8" customFormat="1" ht="15" customHeight="1" outlineLevel="2">
      <c r="A314" s="21">
        <v>19</v>
      </c>
      <c r="B314" s="31"/>
      <c r="C314" s="21">
        <v>1903</v>
      </c>
      <c r="D314" s="16" t="s">
        <v>293</v>
      </c>
      <c r="E314" s="17">
        <v>12</v>
      </c>
      <c r="F314" s="17">
        <v>249</v>
      </c>
      <c r="G314" s="17">
        <v>32</v>
      </c>
      <c r="H314" s="17">
        <v>281</v>
      </c>
    </row>
    <row r="315" spans="1:8" customFormat="1" ht="15" customHeight="1" outlineLevel="2">
      <c r="A315" s="21">
        <v>19</v>
      </c>
      <c r="B315" s="31"/>
      <c r="C315" s="21">
        <v>1904</v>
      </c>
      <c r="D315" s="16" t="s">
        <v>290</v>
      </c>
      <c r="E315" s="17">
        <v>6</v>
      </c>
      <c r="F315" s="17">
        <v>212</v>
      </c>
      <c r="G315" s="17">
        <v>200</v>
      </c>
      <c r="H315" s="17">
        <v>412</v>
      </c>
    </row>
    <row r="316" spans="1:8" customFormat="1" ht="15" customHeight="1" outlineLevel="2">
      <c r="A316" s="21">
        <v>19</v>
      </c>
      <c r="B316" s="31"/>
      <c r="C316" s="21">
        <v>1905</v>
      </c>
      <c r="D316" s="16" t="s">
        <v>294</v>
      </c>
      <c r="E316" s="17">
        <v>11</v>
      </c>
      <c r="F316" s="17">
        <v>104</v>
      </c>
      <c r="G316" s="17">
        <v>190</v>
      </c>
      <c r="H316" s="17">
        <v>294</v>
      </c>
    </row>
    <row r="317" spans="1:8" customFormat="1" ht="15" customHeight="1" outlineLevel="2">
      <c r="A317" s="21">
        <v>19</v>
      </c>
      <c r="B317" s="31"/>
      <c r="C317" s="21">
        <v>1906</v>
      </c>
      <c r="D317" s="16" t="s">
        <v>295</v>
      </c>
      <c r="E317" s="17">
        <v>16</v>
      </c>
      <c r="F317" s="17">
        <v>175</v>
      </c>
      <c r="G317" s="17">
        <v>43</v>
      </c>
      <c r="H317" s="17">
        <v>218</v>
      </c>
    </row>
    <row r="318" spans="1:8" customFormat="1" ht="15" customHeight="1" outlineLevel="2">
      <c r="A318" s="21">
        <v>19</v>
      </c>
      <c r="B318" s="31"/>
      <c r="C318" s="24">
        <v>1907</v>
      </c>
      <c r="D318" s="16" t="s">
        <v>109</v>
      </c>
      <c r="E318" s="17">
        <v>10</v>
      </c>
      <c r="F318" s="17">
        <v>90</v>
      </c>
      <c r="G318" s="17">
        <v>229</v>
      </c>
      <c r="H318" s="17">
        <v>319</v>
      </c>
    </row>
    <row r="319" spans="1:8" customFormat="1" ht="15" customHeight="1" outlineLevel="2">
      <c r="A319" s="21">
        <v>19</v>
      </c>
      <c r="B319" s="31"/>
      <c r="C319" s="24">
        <v>1908</v>
      </c>
      <c r="D319" s="16" t="s">
        <v>110</v>
      </c>
      <c r="E319" s="17">
        <v>1</v>
      </c>
      <c r="F319" s="17">
        <v>104</v>
      </c>
      <c r="G319" s="17">
        <v>93</v>
      </c>
      <c r="H319" s="17">
        <v>197</v>
      </c>
    </row>
    <row r="320" spans="1:8" customFormat="1" ht="15" customHeight="1" outlineLevel="2">
      <c r="A320" s="21">
        <v>19</v>
      </c>
      <c r="B320" s="31"/>
      <c r="C320" s="21">
        <v>1909</v>
      </c>
      <c r="D320" s="16" t="s">
        <v>292</v>
      </c>
      <c r="E320" s="17">
        <v>12</v>
      </c>
      <c r="F320" s="17">
        <v>337</v>
      </c>
      <c r="G320" s="17">
        <v>331</v>
      </c>
      <c r="H320" s="17">
        <v>668</v>
      </c>
    </row>
    <row r="321" spans="1:8" customFormat="1" ht="15" customHeight="1" outlineLevel="2">
      <c r="A321" s="21">
        <v>19</v>
      </c>
      <c r="B321" s="31"/>
      <c r="C321" s="21">
        <v>1910</v>
      </c>
      <c r="D321" s="16" t="s">
        <v>291</v>
      </c>
      <c r="E321" s="17">
        <v>5</v>
      </c>
      <c r="F321" s="17">
        <v>267</v>
      </c>
      <c r="G321" s="17">
        <v>15</v>
      </c>
      <c r="H321" s="17">
        <v>282</v>
      </c>
    </row>
    <row r="322" spans="1:8" customFormat="1" outlineLevel="1">
      <c r="A322" s="18"/>
      <c r="B322" s="19" t="s">
        <v>344</v>
      </c>
      <c r="C322" s="11"/>
      <c r="D322" s="19"/>
      <c r="E322" s="13">
        <f>SUBTOTAL(9,E312:E321)</f>
        <v>104</v>
      </c>
      <c r="F322" s="13">
        <f>SUBTOTAL(9,F312:F321)</f>
        <v>2474</v>
      </c>
      <c r="G322" s="13">
        <f>SUBTOTAL(9,G312:G321)</f>
        <v>1604</v>
      </c>
      <c r="H322" s="13">
        <f>SUBTOTAL(9,H312:H321)</f>
        <v>4078</v>
      </c>
    </row>
    <row r="323" spans="1:8" customFormat="1" ht="15" customHeight="1" outlineLevel="2">
      <c r="A323" s="21">
        <v>20</v>
      </c>
      <c r="B323" s="31" t="s">
        <v>111</v>
      </c>
      <c r="C323" s="24">
        <v>2001</v>
      </c>
      <c r="D323" s="16" t="s">
        <v>111</v>
      </c>
      <c r="E323" s="17">
        <v>71</v>
      </c>
      <c r="F323" s="17">
        <v>871</v>
      </c>
      <c r="G323" s="17">
        <v>535</v>
      </c>
      <c r="H323" s="17">
        <v>1406</v>
      </c>
    </row>
    <row r="324" spans="1:8" customFormat="1" ht="15" customHeight="1" outlineLevel="2">
      <c r="A324" s="21">
        <v>20</v>
      </c>
      <c r="B324" s="31"/>
      <c r="C324" s="21">
        <v>2002</v>
      </c>
      <c r="D324" s="16" t="s">
        <v>301</v>
      </c>
      <c r="E324" s="17">
        <v>33</v>
      </c>
      <c r="F324" s="17">
        <v>626</v>
      </c>
      <c r="G324" s="17">
        <v>224</v>
      </c>
      <c r="H324" s="17">
        <v>850</v>
      </c>
    </row>
    <row r="325" spans="1:8" customFormat="1" ht="15" customHeight="1" outlineLevel="2">
      <c r="A325" s="21">
        <v>20</v>
      </c>
      <c r="B325" s="31"/>
      <c r="C325" s="24">
        <v>2003</v>
      </c>
      <c r="D325" s="16" t="s">
        <v>112</v>
      </c>
      <c r="E325" s="17">
        <v>17</v>
      </c>
      <c r="F325" s="17">
        <v>318</v>
      </c>
      <c r="G325" s="17">
        <v>495</v>
      </c>
      <c r="H325" s="17">
        <v>813</v>
      </c>
    </row>
    <row r="326" spans="1:8" customFormat="1" ht="15" customHeight="1" outlineLevel="2">
      <c r="A326" s="21">
        <v>20</v>
      </c>
      <c r="B326" s="31"/>
      <c r="C326" s="21">
        <v>2004</v>
      </c>
      <c r="D326" s="16" t="s">
        <v>299</v>
      </c>
      <c r="E326" s="17">
        <v>20</v>
      </c>
      <c r="F326" s="17">
        <v>192</v>
      </c>
      <c r="G326" s="17">
        <v>710</v>
      </c>
      <c r="H326" s="17">
        <v>902</v>
      </c>
    </row>
    <row r="327" spans="1:8" customFormat="1" ht="15" customHeight="1" outlineLevel="2">
      <c r="A327" s="21">
        <v>20</v>
      </c>
      <c r="B327" s="31"/>
      <c r="C327" s="21">
        <v>2005</v>
      </c>
      <c r="D327" s="16" t="s">
        <v>296</v>
      </c>
      <c r="E327" s="17">
        <v>23</v>
      </c>
      <c r="F327" s="17">
        <v>173</v>
      </c>
      <c r="G327" s="17">
        <v>367</v>
      </c>
      <c r="H327" s="17">
        <v>540</v>
      </c>
    </row>
    <row r="328" spans="1:8" customFormat="1" ht="15" customHeight="1" outlineLevel="2">
      <c r="A328" s="21">
        <v>20</v>
      </c>
      <c r="B328" s="31"/>
      <c r="C328" s="24">
        <v>2006</v>
      </c>
      <c r="D328" s="16" t="s">
        <v>113</v>
      </c>
      <c r="E328" s="17">
        <v>51</v>
      </c>
      <c r="F328" s="17">
        <v>1142</v>
      </c>
      <c r="G328" s="17">
        <v>1195</v>
      </c>
      <c r="H328" s="17">
        <v>2337</v>
      </c>
    </row>
    <row r="329" spans="1:8" customFormat="1" ht="15" customHeight="1" outlineLevel="2">
      <c r="A329" s="21">
        <v>20</v>
      </c>
      <c r="B329" s="31"/>
      <c r="C329" s="24">
        <v>2007</v>
      </c>
      <c r="D329" s="16" t="s">
        <v>114</v>
      </c>
      <c r="E329" s="17">
        <v>26</v>
      </c>
      <c r="F329" s="17">
        <v>579</v>
      </c>
      <c r="G329" s="17">
        <v>236</v>
      </c>
      <c r="H329" s="17">
        <v>815</v>
      </c>
    </row>
    <row r="330" spans="1:8" customFormat="1" ht="15" customHeight="1" outlineLevel="2">
      <c r="A330" s="21">
        <v>20</v>
      </c>
      <c r="B330" s="31"/>
      <c r="C330" s="21">
        <v>2008</v>
      </c>
      <c r="D330" s="16" t="s">
        <v>297</v>
      </c>
      <c r="E330" s="17">
        <v>29</v>
      </c>
      <c r="F330" s="17">
        <v>239</v>
      </c>
      <c r="G330" s="17">
        <v>259</v>
      </c>
      <c r="H330" s="17">
        <v>498</v>
      </c>
    </row>
    <row r="331" spans="1:8" customFormat="1" ht="15" customHeight="1" outlineLevel="2">
      <c r="A331" s="21">
        <v>20</v>
      </c>
      <c r="B331" s="31"/>
      <c r="C331" s="21">
        <v>2009</v>
      </c>
      <c r="D331" s="16" t="s">
        <v>300</v>
      </c>
      <c r="E331" s="17">
        <v>31</v>
      </c>
      <c r="F331" s="17">
        <v>244</v>
      </c>
      <c r="G331" s="17">
        <v>426</v>
      </c>
      <c r="H331" s="17">
        <v>670</v>
      </c>
    </row>
    <row r="332" spans="1:8" customFormat="1" ht="15" customHeight="1" outlineLevel="2">
      <c r="A332" s="21">
        <v>20</v>
      </c>
      <c r="B332" s="31"/>
      <c r="C332" s="24">
        <v>2010</v>
      </c>
      <c r="D332" s="16" t="s">
        <v>115</v>
      </c>
      <c r="E332" s="17">
        <v>22</v>
      </c>
      <c r="F332" s="17">
        <v>355</v>
      </c>
      <c r="G332" s="17">
        <v>234</v>
      </c>
      <c r="H332" s="17">
        <v>589</v>
      </c>
    </row>
    <row r="333" spans="1:8" customFormat="1" ht="15" customHeight="1" outlineLevel="2">
      <c r="A333" s="21">
        <v>20</v>
      </c>
      <c r="B333" s="31"/>
      <c r="C333" s="26">
        <v>2011</v>
      </c>
      <c r="D333" s="16" t="s">
        <v>298</v>
      </c>
      <c r="E333" s="17">
        <v>21</v>
      </c>
      <c r="F333" s="17">
        <v>455</v>
      </c>
      <c r="G333" s="17">
        <v>273</v>
      </c>
      <c r="H333" s="17">
        <v>728</v>
      </c>
    </row>
    <row r="334" spans="1:8" customFormat="1" outlineLevel="1">
      <c r="A334" s="18"/>
      <c r="B334" s="19" t="s">
        <v>345</v>
      </c>
      <c r="C334" s="11"/>
      <c r="D334" s="19"/>
      <c r="E334" s="13">
        <f>SUBTOTAL(9,E323:E333)</f>
        <v>344</v>
      </c>
      <c r="F334" s="13">
        <f>SUBTOTAL(9,F323:F333)</f>
        <v>5194</v>
      </c>
      <c r="G334" s="13">
        <f>SUBTOTAL(9,G323:G333)</f>
        <v>4954</v>
      </c>
      <c r="H334" s="13">
        <f>SUBTOTAL(9,H323:H333)</f>
        <v>10148</v>
      </c>
    </row>
    <row r="335" spans="1:8" customFormat="1" ht="15" customHeight="1" outlineLevel="2">
      <c r="A335" s="21">
        <v>21</v>
      </c>
      <c r="B335" s="31" t="s">
        <v>116</v>
      </c>
      <c r="C335" s="24">
        <v>2101</v>
      </c>
      <c r="D335" s="16" t="s">
        <v>116</v>
      </c>
      <c r="E335" s="17">
        <v>24</v>
      </c>
      <c r="F335" s="17">
        <v>188</v>
      </c>
      <c r="G335" s="17">
        <v>170</v>
      </c>
      <c r="H335" s="17">
        <v>358</v>
      </c>
    </row>
    <row r="336" spans="1:8" customFormat="1" ht="15" customHeight="1" outlineLevel="2">
      <c r="A336" s="21">
        <v>21</v>
      </c>
      <c r="B336" s="31"/>
      <c r="C336" s="24">
        <v>2102</v>
      </c>
      <c r="D336" s="16" t="s">
        <v>117</v>
      </c>
      <c r="E336" s="17">
        <v>55</v>
      </c>
      <c r="F336" s="17">
        <v>476</v>
      </c>
      <c r="G336" s="17">
        <v>151</v>
      </c>
      <c r="H336" s="17">
        <v>627</v>
      </c>
    </row>
    <row r="337" spans="1:8" customFormat="1" ht="15" customHeight="1" outlineLevel="2">
      <c r="A337" s="21">
        <v>21</v>
      </c>
      <c r="B337" s="31"/>
      <c r="C337" s="24">
        <v>2103</v>
      </c>
      <c r="D337" s="16" t="s">
        <v>118</v>
      </c>
      <c r="E337" s="17">
        <v>22</v>
      </c>
      <c r="F337" s="17">
        <v>74</v>
      </c>
      <c r="G337" s="17">
        <v>249</v>
      </c>
      <c r="H337" s="17">
        <v>323</v>
      </c>
    </row>
    <row r="338" spans="1:8" customFormat="1" ht="15" customHeight="1" outlineLevel="2">
      <c r="A338" s="21">
        <v>21</v>
      </c>
      <c r="B338" s="31"/>
      <c r="C338" s="21">
        <v>2104</v>
      </c>
      <c r="D338" s="16" t="s">
        <v>303</v>
      </c>
      <c r="E338" s="17">
        <v>19</v>
      </c>
      <c r="F338" s="17">
        <v>95</v>
      </c>
      <c r="G338" s="17">
        <v>115</v>
      </c>
      <c r="H338" s="17">
        <v>210</v>
      </c>
    </row>
    <row r="339" spans="1:8" customFormat="1" ht="15" customHeight="1" outlineLevel="2">
      <c r="A339" s="21">
        <v>21</v>
      </c>
      <c r="B339" s="31"/>
      <c r="C339" s="24">
        <v>2105</v>
      </c>
      <c r="D339" s="16" t="s">
        <v>119</v>
      </c>
      <c r="E339" s="17">
        <v>24</v>
      </c>
      <c r="F339" s="17">
        <v>180</v>
      </c>
      <c r="G339" s="17">
        <v>138</v>
      </c>
      <c r="H339" s="17">
        <v>318</v>
      </c>
    </row>
    <row r="340" spans="1:8" customFormat="1" ht="15" customHeight="1" outlineLevel="2">
      <c r="A340" s="21">
        <v>21</v>
      </c>
      <c r="B340" s="31"/>
      <c r="C340" s="24">
        <v>2106</v>
      </c>
      <c r="D340" s="16" t="s">
        <v>120</v>
      </c>
      <c r="E340" s="17">
        <v>27</v>
      </c>
      <c r="F340" s="17">
        <v>224</v>
      </c>
      <c r="G340" s="17">
        <v>131</v>
      </c>
      <c r="H340" s="17">
        <v>355</v>
      </c>
    </row>
    <row r="341" spans="1:8" customFormat="1" ht="15" customHeight="1" outlineLevel="2">
      <c r="A341" s="21">
        <v>21</v>
      </c>
      <c r="B341" s="31"/>
      <c r="C341" s="21">
        <v>2107</v>
      </c>
      <c r="D341" s="16" t="s">
        <v>302</v>
      </c>
      <c r="E341" s="17">
        <v>13</v>
      </c>
      <c r="F341" s="17">
        <v>114</v>
      </c>
      <c r="G341" s="17">
        <v>98</v>
      </c>
      <c r="H341" s="17">
        <v>212</v>
      </c>
    </row>
    <row r="342" spans="1:8" customFormat="1" outlineLevel="1">
      <c r="A342" s="18"/>
      <c r="B342" s="19" t="s">
        <v>346</v>
      </c>
      <c r="C342" s="11"/>
      <c r="D342" s="19"/>
      <c r="E342" s="13">
        <f>SUBTOTAL(9,E335:E341)</f>
        <v>184</v>
      </c>
      <c r="F342" s="13">
        <f>SUBTOTAL(9,F335:F341)</f>
        <v>1351</v>
      </c>
      <c r="G342" s="13">
        <f>SUBTOTAL(9,G335:G341)</f>
        <v>1052</v>
      </c>
      <c r="H342" s="13">
        <f>SUBTOTAL(9,H335:H341)</f>
        <v>2403</v>
      </c>
    </row>
    <row r="343" spans="1:8" customFormat="1" ht="15" customHeight="1" outlineLevel="2">
      <c r="A343" s="21">
        <v>22</v>
      </c>
      <c r="B343" s="31" t="s">
        <v>121</v>
      </c>
      <c r="C343" s="24">
        <v>2201</v>
      </c>
      <c r="D343" s="16" t="s">
        <v>121</v>
      </c>
      <c r="E343" s="17">
        <v>38</v>
      </c>
      <c r="F343" s="17">
        <v>405</v>
      </c>
      <c r="G343" s="17">
        <v>180</v>
      </c>
      <c r="H343" s="17">
        <v>585</v>
      </c>
    </row>
    <row r="344" spans="1:8" customFormat="1" ht="15" customHeight="1" outlineLevel="2">
      <c r="A344" s="21">
        <v>22</v>
      </c>
      <c r="B344" s="31"/>
      <c r="C344" s="24">
        <v>2202</v>
      </c>
      <c r="D344" s="16" t="s">
        <v>179</v>
      </c>
      <c r="E344" s="17">
        <v>8</v>
      </c>
      <c r="F344" s="17">
        <v>44</v>
      </c>
      <c r="G344" s="17">
        <v>12</v>
      </c>
      <c r="H344" s="17">
        <v>56</v>
      </c>
    </row>
    <row r="345" spans="1:8" customFormat="1" ht="15" customHeight="1" outlineLevel="2">
      <c r="A345" s="21">
        <v>22</v>
      </c>
      <c r="B345" s="31"/>
      <c r="C345" s="24">
        <v>2203</v>
      </c>
      <c r="D345" s="16" t="s">
        <v>122</v>
      </c>
      <c r="E345" s="17">
        <v>15</v>
      </c>
      <c r="F345" s="17">
        <v>143</v>
      </c>
      <c r="G345" s="17">
        <v>56</v>
      </c>
      <c r="H345" s="17">
        <v>199</v>
      </c>
    </row>
    <row r="346" spans="1:8" customFormat="1" ht="15" customHeight="1" outlineLevel="2">
      <c r="A346" s="21">
        <v>22</v>
      </c>
      <c r="B346" s="31"/>
      <c r="C346" s="24">
        <v>2204</v>
      </c>
      <c r="D346" s="16" t="s">
        <v>123</v>
      </c>
      <c r="E346" s="17">
        <v>15</v>
      </c>
      <c r="F346" s="17">
        <v>288</v>
      </c>
      <c r="G346" s="17">
        <v>135</v>
      </c>
      <c r="H346" s="17">
        <v>423</v>
      </c>
    </row>
    <row r="347" spans="1:8" customFormat="1" ht="15" customHeight="1" outlineLevel="2">
      <c r="A347" s="21">
        <v>22</v>
      </c>
      <c r="B347" s="31"/>
      <c r="C347" s="21">
        <v>2205</v>
      </c>
      <c r="D347" s="16" t="s">
        <v>304</v>
      </c>
      <c r="E347" s="17">
        <v>25</v>
      </c>
      <c r="F347" s="17">
        <v>203</v>
      </c>
      <c r="G347" s="17">
        <v>92</v>
      </c>
      <c r="H347" s="17">
        <v>295</v>
      </c>
    </row>
    <row r="348" spans="1:8" customFormat="1" ht="15" customHeight="1" outlineLevel="2">
      <c r="A348" s="21">
        <v>22</v>
      </c>
      <c r="B348" s="31"/>
      <c r="C348" s="24">
        <v>2206</v>
      </c>
      <c r="D348" s="16" t="s">
        <v>124</v>
      </c>
      <c r="E348" s="17">
        <v>16</v>
      </c>
      <c r="F348" s="17">
        <v>137</v>
      </c>
      <c r="G348" s="17">
        <v>61</v>
      </c>
      <c r="H348" s="17">
        <v>198</v>
      </c>
    </row>
    <row r="349" spans="1:8" customFormat="1" ht="15" customHeight="1" outlineLevel="2">
      <c r="A349" s="21">
        <v>22</v>
      </c>
      <c r="B349" s="31"/>
      <c r="C349" s="24">
        <v>2207</v>
      </c>
      <c r="D349" s="16" t="s">
        <v>125</v>
      </c>
      <c r="E349" s="17">
        <v>13</v>
      </c>
      <c r="F349" s="17">
        <v>127</v>
      </c>
      <c r="G349" s="17">
        <v>16</v>
      </c>
      <c r="H349" s="17">
        <v>143</v>
      </c>
    </row>
    <row r="350" spans="1:8" customFormat="1" ht="15" customHeight="1" outlineLevel="2">
      <c r="A350" s="21">
        <v>22</v>
      </c>
      <c r="B350" s="31"/>
      <c r="C350" s="24">
        <v>2208</v>
      </c>
      <c r="D350" s="16" t="s">
        <v>126</v>
      </c>
      <c r="E350" s="17">
        <v>7</v>
      </c>
      <c r="F350" s="17">
        <v>70</v>
      </c>
      <c r="G350" s="17">
        <v>21</v>
      </c>
      <c r="H350" s="17">
        <v>91</v>
      </c>
    </row>
    <row r="351" spans="1:8" customFormat="1" ht="15" customHeight="1" outlineLevel="2">
      <c r="A351" s="21">
        <v>22</v>
      </c>
      <c r="B351" s="31"/>
      <c r="C351" s="24">
        <v>2209</v>
      </c>
      <c r="D351" s="16" t="s">
        <v>127</v>
      </c>
      <c r="E351" s="17">
        <v>10</v>
      </c>
      <c r="F351" s="17">
        <v>328</v>
      </c>
      <c r="G351" s="17">
        <v>214</v>
      </c>
      <c r="H351" s="17">
        <v>542</v>
      </c>
    </row>
    <row r="352" spans="1:8" customFormat="1" ht="15" customHeight="1" outlineLevel="2">
      <c r="A352" s="21">
        <v>22</v>
      </c>
      <c r="B352" s="31"/>
      <c r="C352" s="21">
        <v>2210</v>
      </c>
      <c r="D352" s="16" t="s">
        <v>306</v>
      </c>
      <c r="E352" s="17">
        <v>13</v>
      </c>
      <c r="F352" s="17">
        <v>195</v>
      </c>
      <c r="G352" s="17">
        <v>25</v>
      </c>
      <c r="H352" s="17">
        <v>220</v>
      </c>
    </row>
    <row r="353" spans="1:8" customFormat="1" ht="15" customHeight="1" outlineLevel="2">
      <c r="A353" s="21">
        <v>22</v>
      </c>
      <c r="B353" s="31"/>
      <c r="C353" s="24">
        <v>2211</v>
      </c>
      <c r="D353" s="16" t="s">
        <v>128</v>
      </c>
      <c r="E353" s="17">
        <v>18</v>
      </c>
      <c r="F353" s="17">
        <v>356</v>
      </c>
      <c r="G353" s="17">
        <v>192</v>
      </c>
      <c r="H353" s="17">
        <v>548</v>
      </c>
    </row>
    <row r="354" spans="1:8" customFormat="1" ht="15" customHeight="1" outlineLevel="2">
      <c r="A354" s="21">
        <v>22</v>
      </c>
      <c r="B354" s="31"/>
      <c r="C354" s="24">
        <v>2212</v>
      </c>
      <c r="D354" s="16" t="s">
        <v>129</v>
      </c>
      <c r="E354" s="17">
        <v>10</v>
      </c>
      <c r="F354" s="17">
        <v>45</v>
      </c>
      <c r="G354" s="17">
        <v>16</v>
      </c>
      <c r="H354" s="17">
        <v>61</v>
      </c>
    </row>
    <row r="355" spans="1:8" customFormat="1" ht="15" customHeight="1" outlineLevel="2">
      <c r="A355" s="21">
        <v>22</v>
      </c>
      <c r="B355" s="31"/>
      <c r="C355" s="24">
        <v>2213</v>
      </c>
      <c r="D355" s="16" t="s">
        <v>130</v>
      </c>
      <c r="E355" s="17">
        <v>12</v>
      </c>
      <c r="F355" s="17">
        <v>69</v>
      </c>
      <c r="G355" s="17">
        <v>19</v>
      </c>
      <c r="H355" s="17">
        <v>88</v>
      </c>
    </row>
    <row r="356" spans="1:8" customFormat="1" ht="15" customHeight="1" outlineLevel="2">
      <c r="A356" s="21">
        <v>22</v>
      </c>
      <c r="B356" s="31"/>
      <c r="C356" s="24">
        <v>2214</v>
      </c>
      <c r="D356" s="16" t="s">
        <v>131</v>
      </c>
      <c r="E356" s="17">
        <v>16</v>
      </c>
      <c r="F356" s="17">
        <v>109</v>
      </c>
      <c r="G356" s="17">
        <v>26</v>
      </c>
      <c r="H356" s="17">
        <v>135</v>
      </c>
    </row>
    <row r="357" spans="1:8" customFormat="1" ht="15" customHeight="1" outlineLevel="2">
      <c r="A357" s="21">
        <v>22</v>
      </c>
      <c r="B357" s="31"/>
      <c r="C357" s="24">
        <v>2215</v>
      </c>
      <c r="D357" s="16" t="s">
        <v>132</v>
      </c>
      <c r="E357" s="17">
        <v>25</v>
      </c>
      <c r="F357" s="17">
        <v>109</v>
      </c>
      <c r="G357" s="17">
        <v>26</v>
      </c>
      <c r="H357" s="17">
        <v>135</v>
      </c>
    </row>
    <row r="358" spans="1:8" customFormat="1" ht="15" customHeight="1" outlineLevel="2">
      <c r="A358" s="21">
        <v>22</v>
      </c>
      <c r="B358" s="31"/>
      <c r="C358" s="21">
        <v>2216</v>
      </c>
      <c r="D358" s="16" t="s">
        <v>305</v>
      </c>
      <c r="E358" s="17">
        <v>13</v>
      </c>
      <c r="F358" s="17">
        <v>126</v>
      </c>
      <c r="G358" s="17">
        <v>36</v>
      </c>
      <c r="H358" s="17">
        <v>162</v>
      </c>
    </row>
    <row r="359" spans="1:8" customFormat="1" ht="15" customHeight="1" outlineLevel="2">
      <c r="A359" s="21">
        <v>22</v>
      </c>
      <c r="B359" s="31"/>
      <c r="C359" s="24">
        <v>2217</v>
      </c>
      <c r="D359" s="16" t="s">
        <v>133</v>
      </c>
      <c r="E359" s="17">
        <v>17</v>
      </c>
      <c r="F359" s="17">
        <v>393</v>
      </c>
      <c r="G359" s="17">
        <v>206</v>
      </c>
      <c r="H359" s="17">
        <v>599</v>
      </c>
    </row>
    <row r="360" spans="1:8" customFormat="1" outlineLevel="1">
      <c r="A360" s="18"/>
      <c r="B360" s="19" t="s">
        <v>347</v>
      </c>
      <c r="C360" s="11"/>
      <c r="D360" s="19"/>
      <c r="E360" s="13">
        <f>SUBTOTAL(9,E343:E359)</f>
        <v>271</v>
      </c>
      <c r="F360" s="13">
        <f>SUBTOTAL(9,F343:F359)</f>
        <v>3147</v>
      </c>
      <c r="G360" s="13">
        <f>SUBTOTAL(9,G343:G359)</f>
        <v>1333</v>
      </c>
      <c r="H360" s="13">
        <f>SUBTOTAL(9,H343:H359)</f>
        <v>4480</v>
      </c>
    </row>
    <row r="361" spans="1:8" customFormat="1" ht="22.5" customHeight="1">
      <c r="A361" s="27"/>
      <c r="B361" s="28" t="s">
        <v>348</v>
      </c>
      <c r="C361" s="29"/>
      <c r="D361" s="28"/>
      <c r="E361" s="30">
        <f>SUBTOTAL(9,E5:E359)</f>
        <v>6174</v>
      </c>
      <c r="F361" s="30">
        <f>SUBTOTAL(9,F5:F359)</f>
        <v>75839</v>
      </c>
      <c r="G361" s="30">
        <f>SUBTOTAL(9,G5:G359)</f>
        <v>100500</v>
      </c>
      <c r="H361" s="30">
        <f>SUBTOTAL(9,H5:H359)</f>
        <v>176339</v>
      </c>
    </row>
  </sheetData>
  <sheetCalcPr fullCalcOnLoad="1"/>
  <sortState ref="A2:K335">
    <sortCondition ref="A2:A335"/>
    <sortCondition ref="C2:C335"/>
  </sortState>
  <mergeCells count="27">
    <mergeCell ref="A1:H1"/>
    <mergeCell ref="B5:B21"/>
    <mergeCell ref="B23:B30"/>
    <mergeCell ref="D3:D4"/>
    <mergeCell ref="B3:B4"/>
    <mergeCell ref="E3:E4"/>
    <mergeCell ref="F3:H3"/>
    <mergeCell ref="B32:B47"/>
    <mergeCell ref="B49:B64"/>
    <mergeCell ref="B66:B78"/>
    <mergeCell ref="B80:B93"/>
    <mergeCell ref="B95:B113"/>
    <mergeCell ref="B115:B122"/>
    <mergeCell ref="B124:B147"/>
    <mergeCell ref="B149:B168"/>
    <mergeCell ref="B170:B178"/>
    <mergeCell ref="B180:B208"/>
    <mergeCell ref="B210:B241"/>
    <mergeCell ref="B243:B263"/>
    <mergeCell ref="B265:B272"/>
    <mergeCell ref="B274:B290"/>
    <mergeCell ref="B292:B304"/>
    <mergeCell ref="B306:B310"/>
    <mergeCell ref="B312:B321"/>
    <mergeCell ref="B323:B333"/>
    <mergeCell ref="B335:B341"/>
    <mergeCell ref="B343:B359"/>
  </mergeCells>
  <phoneticPr fontId="11" type="noConversion"/>
  <pageMargins left="0.7" right="0.7" top="0.75" bottom="0.75" header="0.3" footer="0.3"/>
  <ignoredErrors>
    <ignoredError sqref="A5:A319 C5:C267" numberStoredAsText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DATOS_MUNI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Emilio Ordoñez Pineda</dc:creator>
  <cp:lastModifiedBy>Rafa</cp:lastModifiedBy>
  <dcterms:created xsi:type="dcterms:W3CDTF">2015-08-25T17:24:04Z</dcterms:created>
  <dcterms:modified xsi:type="dcterms:W3CDTF">2015-10-27T17:37:32Z</dcterms:modified>
</cp:coreProperties>
</file>